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380" yWindow="200" windowWidth="19440" windowHeight="10950" tabRatio="906"/>
  </bookViews>
  <sheets>
    <sheet name="様式４-１本紙" sheetId="12" r:id="rId1"/>
    <sheet name="様式４-１_付表　" sheetId="1" r:id="rId2"/>
  </sheets>
  <definedNames>
    <definedName name="_xlnm.Print_Area" localSheetId="1">'様式４-１_付表　'!$A$1:$P$27</definedName>
    <definedName name="_xlnm.Print_Area" localSheetId="0">'様式４-１本紙'!$A$1:$V$54</definedName>
    <definedName name="ｚ">#REF!</definedName>
    <definedName name="サービス業">#REF!</definedName>
    <definedName name="卸売業">#REF!</definedName>
    <definedName name="小売業">#REF!</definedName>
    <definedName name="製造業その他">#REF!</definedName>
  </definedNames>
  <calcPr calcId="162913"/>
</workbook>
</file>

<file path=xl/calcChain.xml><?xml version="1.0" encoding="utf-8"?>
<calcChain xmlns="http://schemas.openxmlformats.org/spreadsheetml/2006/main">
  <c r="N19" i="1" l="1"/>
  <c r="M19" i="1"/>
  <c r="N7" i="1"/>
  <c r="M9" i="1"/>
  <c r="M8" i="1"/>
  <c r="M7" i="1"/>
  <c r="J23" i="1"/>
  <c r="I23" i="1"/>
  <c r="K22" i="1"/>
  <c r="K21" i="1"/>
  <c r="K20" i="1"/>
  <c r="K19" i="1"/>
  <c r="K23" i="1" s="1"/>
  <c r="J17" i="1"/>
  <c r="K17" i="1" s="1"/>
  <c r="I17" i="1"/>
  <c r="K14" i="1"/>
  <c r="K18" i="1" s="1"/>
  <c r="K25" i="1" s="1"/>
  <c r="J14" i="1"/>
  <c r="J18" i="1" s="1"/>
  <c r="J25" i="1" s="1"/>
  <c r="I14" i="1"/>
  <c r="I18" i="1" s="1"/>
  <c r="I25" i="1" s="1"/>
  <c r="K16" i="1"/>
  <c r="K15" i="1"/>
  <c r="K13" i="1"/>
  <c r="K12" i="1"/>
  <c r="K11" i="1"/>
  <c r="K10" i="1"/>
  <c r="K9" i="1"/>
  <c r="K8" i="1"/>
  <c r="K7" i="1"/>
  <c r="F23" i="1"/>
  <c r="E23" i="1"/>
  <c r="F17" i="1"/>
  <c r="G17" i="1" s="1"/>
  <c r="E17" i="1"/>
  <c r="F14" i="1"/>
  <c r="G14" i="1" s="1"/>
  <c r="G18" i="1" s="1"/>
  <c r="E14" i="1"/>
  <c r="E18" i="1" s="1"/>
  <c r="E25" i="1" s="1"/>
  <c r="F18" i="1" l="1"/>
  <c r="F25" i="1" s="1"/>
  <c r="O17" i="1"/>
  <c r="O8" i="1"/>
  <c r="N22" i="1"/>
  <c r="N21" i="1"/>
  <c r="N20" i="1"/>
  <c r="N23" i="1" s="1"/>
  <c r="N17" i="1"/>
  <c r="N16" i="1"/>
  <c r="N11" i="1"/>
  <c r="N12" i="1"/>
  <c r="N13" i="1"/>
  <c r="N14" i="1"/>
  <c r="N15" i="1"/>
  <c r="N10" i="1"/>
  <c r="N9" i="1"/>
  <c r="N8" i="1"/>
  <c r="M24" i="1"/>
  <c r="M22" i="1"/>
  <c r="M21" i="1"/>
  <c r="M20" i="1"/>
  <c r="M23" i="1" s="1"/>
  <c r="M17" i="1"/>
  <c r="M16" i="1"/>
  <c r="M11" i="1"/>
  <c r="M12" i="1"/>
  <c r="M13" i="1"/>
  <c r="M14" i="1"/>
  <c r="M18" i="1" s="1"/>
  <c r="M15" i="1"/>
  <c r="M10" i="1"/>
  <c r="G22" i="1"/>
  <c r="O22" i="1" s="1"/>
  <c r="G21" i="1"/>
  <c r="O21" i="1" s="1"/>
  <c r="G20" i="1"/>
  <c r="O20" i="1" s="1"/>
  <c r="G19" i="1"/>
  <c r="O14" i="1"/>
  <c r="G15" i="1"/>
  <c r="O15" i="1" s="1"/>
  <c r="G16" i="1"/>
  <c r="O16" i="1" s="1"/>
  <c r="G13" i="1"/>
  <c r="O13" i="1" s="1"/>
  <c r="G11" i="1"/>
  <c r="O11" i="1" s="1"/>
  <c r="G12" i="1"/>
  <c r="O12" i="1" s="1"/>
  <c r="G9" i="1"/>
  <c r="O9" i="1" s="1"/>
  <c r="G8" i="1"/>
  <c r="G7" i="1"/>
  <c r="O7" i="1" s="1"/>
  <c r="M25" i="1" l="1"/>
  <c r="O19" i="1"/>
  <c r="O23" i="1" s="1"/>
  <c r="G23" i="1"/>
  <c r="G25" i="1" s="1"/>
  <c r="O18" i="1"/>
  <c r="O25" i="1" s="1"/>
  <c r="N18" i="1"/>
  <c r="N25" i="1" s="1"/>
  <c r="N24" i="1"/>
  <c r="O24" i="1"/>
  <c r="G27" i="12" l="1"/>
  <c r="G10" i="1"/>
  <c r="O10" i="1" s="1"/>
  <c r="N27" i="12" l="1"/>
  <c r="N26" i="12"/>
  <c r="G26" i="12"/>
  <c r="G28" i="12"/>
  <c r="N28" i="12" l="1"/>
</calcChain>
</file>

<file path=xl/sharedStrings.xml><?xml version="1.0" encoding="utf-8"?>
<sst xmlns="http://schemas.openxmlformats.org/spreadsheetml/2006/main" count="116" uniqueCount="92">
  <si>
    <t>経費区分</t>
    <rPh sb="0" eb="2">
      <t>ケイヒ</t>
    </rPh>
    <rPh sb="2" eb="4">
      <t>クブン</t>
    </rPh>
    <phoneticPr fontId="6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</si>
  <si>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6"/>
  </si>
  <si>
    <t>助成金額</t>
    <rPh sb="0" eb="2">
      <t>ジョセイ</t>
    </rPh>
    <rPh sb="2" eb="4">
      <t>キンガク</t>
    </rPh>
    <phoneticPr fontId="6"/>
  </si>
  <si>
    <t>※　変更する経費区分だけなく、全体経費をご記入ください。</t>
    <rPh sb="2" eb="4">
      <t>ヘンコウ</t>
    </rPh>
    <rPh sb="6" eb="8">
      <t>ケイヒ</t>
    </rPh>
    <rPh sb="8" eb="10">
      <t>クブン</t>
    </rPh>
    <rPh sb="15" eb="17">
      <t>ゼンタイ</t>
    </rPh>
    <rPh sb="17" eb="19">
      <t>ケイヒ</t>
    </rPh>
    <rPh sb="21" eb="23">
      <t>キニュウ</t>
    </rPh>
    <phoneticPr fontId="6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</si>
  <si>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6"/>
  </si>
  <si>
    <t>増減額</t>
    <rPh sb="0" eb="3">
      <t>ゾウゲンガク</t>
    </rPh>
    <phoneticPr fontId="6"/>
  </si>
  <si>
    <t>変更前</t>
    <rPh sb="0" eb="2">
      <t>ヘンコウ</t>
    </rPh>
    <rPh sb="2" eb="3">
      <t>マエ</t>
    </rPh>
    <phoneticPr fontId="6"/>
  </si>
  <si>
    <t>変更後</t>
    <rPh sb="0" eb="2">
      <t>ヘンコウ</t>
    </rPh>
    <rPh sb="2" eb="3">
      <t>ゴ</t>
    </rPh>
    <phoneticPr fontId="6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</si>
  <si>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6"/>
  </si>
  <si>
    <t>円</t>
    <rPh sb="0" eb="1">
      <t>エン</t>
    </rPh>
    <phoneticPr fontId="9"/>
  </si>
  <si>
    <t>　合 計</t>
    <rPh sb="1" eb="2">
      <t>ア</t>
    </rPh>
    <rPh sb="3" eb="4">
      <t>ケイ</t>
    </rPh>
    <phoneticPr fontId="6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</si>
  <si>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</si>
  <si>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6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</si>
  <si>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6"/>
  </si>
  <si>
    <t>所　在　地</t>
    <rPh sb="0" eb="1">
      <t>トコロ</t>
    </rPh>
    <rPh sb="2" eb="3">
      <t>ザイ</t>
    </rPh>
    <rPh sb="4" eb="5">
      <t>チ</t>
    </rPh>
    <phoneticPr fontId="6"/>
  </si>
  <si>
    <t>名　　　称</t>
    <rPh sb="0" eb="1">
      <t>メイ</t>
    </rPh>
    <rPh sb="4" eb="5">
      <t>ショウ</t>
    </rPh>
    <phoneticPr fontId="6"/>
  </si>
  <si>
    <t>記</t>
    <rPh sb="0" eb="1">
      <t>キ</t>
    </rPh>
    <phoneticPr fontId="6"/>
  </si>
  <si>
    <t>〕</t>
    <phoneticPr fontId="6"/>
  </si>
  <si>
    <t>実印</t>
    <phoneticPr fontId="9"/>
  </si>
  <si>
    <t>代表者名</t>
    <phoneticPr fontId="9"/>
  </si>
  <si>
    <t>電話番号</t>
    <phoneticPr fontId="9"/>
  </si>
  <si>
    <t>〒　　　　－</t>
    <phoneticPr fontId="6"/>
  </si>
  <si>
    <t>下記のとおり変更したいので申請します。</t>
    <phoneticPr fontId="9"/>
  </si>
  <si>
    <t>変更前</t>
    <rPh sb="0" eb="2">
      <t>ヘンコウ</t>
    </rPh>
    <rPh sb="2" eb="3">
      <t>マエ</t>
    </rPh>
    <phoneticPr fontId="9"/>
  </si>
  <si>
    <t>変更後</t>
    <rPh sb="0" eb="2">
      <t>ヘンコウ</t>
    </rPh>
    <rPh sb="2" eb="3">
      <t>ゴ</t>
    </rPh>
    <phoneticPr fontId="9"/>
  </si>
  <si>
    <t>（変更内容）</t>
    <rPh sb="1" eb="3">
      <t>ヘンコウ</t>
    </rPh>
    <rPh sb="3" eb="5">
      <t>ナイヨウ</t>
    </rPh>
    <phoneticPr fontId="9"/>
  </si>
  <si>
    <t>変更後</t>
    <rPh sb="0" eb="2">
      <t>ヘンコウ</t>
    </rPh>
    <rPh sb="2" eb="3">
      <t>アト</t>
    </rPh>
    <phoneticPr fontId="9"/>
  </si>
  <si>
    <t>減少する経費区分</t>
    <rPh sb="0" eb="2">
      <t>ゲンショウ</t>
    </rPh>
    <phoneticPr fontId="9"/>
  </si>
  <si>
    <t>(2) 20%を超える経費配分の変更</t>
    <phoneticPr fontId="9"/>
  </si>
  <si>
    <t>「(2) 20%を超える経費配分の変更」の入力データです。変更しないでください。</t>
    <rPh sb="21" eb="23">
      <t>ニュウリョク</t>
    </rPh>
    <phoneticPr fontId="9"/>
  </si>
  <si>
    <t>増加する経費区分</t>
    <rPh sb="0" eb="2">
      <t>ゾウカ</t>
    </rPh>
    <phoneticPr fontId="9"/>
  </si>
  <si>
    <t>（１）原材料・副資材費</t>
    <rPh sb="3" eb="6">
      <t>ゲンザイリョウ</t>
    </rPh>
    <rPh sb="7" eb="10">
      <t>フクシザイ</t>
    </rPh>
    <rPh sb="10" eb="11">
      <t>ヒ</t>
    </rPh>
    <phoneticPr fontId="9"/>
  </si>
  <si>
    <t>（３）委託・外注費</t>
    <rPh sb="3" eb="5">
      <t>イタク</t>
    </rPh>
    <rPh sb="6" eb="8">
      <t>ガイチュウ</t>
    </rPh>
    <rPh sb="8" eb="9">
      <t>ヒ</t>
    </rPh>
    <phoneticPr fontId="9"/>
  </si>
  <si>
    <t>（４）産業財産権出願・導入費</t>
    <rPh sb="3" eb="5">
      <t>サンギョウ</t>
    </rPh>
    <rPh sb="5" eb="8">
      <t>ザイサンケン</t>
    </rPh>
    <rPh sb="8" eb="10">
      <t>シュツガン</t>
    </rPh>
    <rPh sb="11" eb="13">
      <t>ドウニュウ</t>
    </rPh>
    <rPh sb="13" eb="14">
      <t>ヒ</t>
    </rPh>
    <phoneticPr fontId="9"/>
  </si>
  <si>
    <t>入力データです。変更しないでください。</t>
  </si>
  <si>
    <t>　</t>
  </si>
  <si>
    <t>項目</t>
    <rPh sb="0" eb="2">
      <t>コウモク</t>
    </rPh>
    <phoneticPr fontId="9"/>
  </si>
  <si>
    <t>該当</t>
    <rPh sb="0" eb="2">
      <t>ガイトウ</t>
    </rPh>
    <phoneticPr fontId="9"/>
  </si>
  <si>
    <t>(1) 助成予定額</t>
    <phoneticPr fontId="9"/>
  </si>
  <si>
    <t>合計</t>
    <rPh sb="0" eb="2">
      <t>ゴウケイ</t>
    </rPh>
    <phoneticPr fontId="6"/>
  </si>
  <si>
    <t>　小計</t>
    <rPh sb="1" eb="3">
      <t>ショウケイ</t>
    </rPh>
    <phoneticPr fontId="6"/>
  </si>
  <si>
    <t>合計</t>
    <rPh sb="0" eb="2">
      <t>ゴウケイ</t>
    </rPh>
    <phoneticPr fontId="9"/>
  </si>
  <si>
    <t>(7) その他、計画の著しい変更</t>
    <phoneticPr fontId="9"/>
  </si>
  <si>
    <t>様式第４－１号 (第９条関係）</t>
    <rPh sb="0" eb="2">
      <t>ヨウシキ</t>
    </rPh>
    <rPh sb="2" eb="3">
      <t>ダイ</t>
    </rPh>
    <rPh sb="6" eb="7">
      <t>ゴウ</t>
    </rPh>
    <rPh sb="9" eb="10">
      <t>ダイ</t>
    </rPh>
    <rPh sb="11" eb="12">
      <t>ジョウ</t>
    </rPh>
    <rPh sb="12" eb="14">
      <t>カンケイ</t>
    </rPh>
    <phoneticPr fontId="6"/>
  </si>
  <si>
    <t>様式４－１号（第９条関係） 付表</t>
    <rPh sb="0" eb="2">
      <t>ヨウシキ</t>
    </rPh>
    <rPh sb="5" eb="6">
      <t>ゴウ</t>
    </rPh>
    <rPh sb="7" eb="8">
      <t>ダイ</t>
    </rPh>
    <rPh sb="9" eb="10">
      <t>ジョウ</t>
    </rPh>
    <rPh sb="10" eb="12">
      <t>カンケイ</t>
    </rPh>
    <rPh sb="14" eb="16">
      <t>フヒョウ</t>
    </rPh>
    <phoneticPr fontId="6"/>
  </si>
  <si>
    <t>① 開発・改良フェーズ</t>
    <rPh sb="2" eb="4">
      <t>カイハツ</t>
    </rPh>
    <rPh sb="5" eb="7">
      <t>カイリョウ</t>
    </rPh>
    <phoneticPr fontId="9"/>
  </si>
  <si>
    <t>（６）直接人件費</t>
    <rPh sb="3" eb="8">
      <t>チョクセツジンケンヒ</t>
    </rPh>
    <phoneticPr fontId="9"/>
  </si>
  <si>
    <t>（５）専門家指導費</t>
    <rPh sb="3" eb="9">
      <t>センモンカシドウヒ</t>
    </rPh>
    <phoneticPr fontId="9"/>
  </si>
  <si>
    <t>開発・改良フェーズ</t>
    <rPh sb="0" eb="2">
      <t>カイハツ</t>
    </rPh>
    <rPh sb="3" eb="5">
      <t>カイリョウ</t>
    </rPh>
    <phoneticPr fontId="6"/>
  </si>
  <si>
    <r>
      <t>(5) 店舗新装・改装工事の内容又は委託先の変更　</t>
    </r>
    <r>
      <rPr>
        <sz val="11"/>
        <color rgb="FFFF0000"/>
        <rFont val="ＭＳ 明朝"/>
        <family val="1"/>
        <charset val="128"/>
      </rPr>
      <t>※１件単価100万円以上（税抜）の場合は２者以上の見積書必須</t>
    </r>
    <rPh sb="4" eb="6">
      <t>テンポ</t>
    </rPh>
    <rPh sb="6" eb="8">
      <t>シンソウ</t>
    </rPh>
    <rPh sb="9" eb="11">
      <t>カイソウ</t>
    </rPh>
    <rPh sb="11" eb="13">
      <t>コウジ</t>
    </rPh>
    <rPh sb="14" eb="16">
      <t>ナイヨウ</t>
    </rPh>
    <rPh sb="16" eb="17">
      <t>マタ</t>
    </rPh>
    <rPh sb="18" eb="21">
      <t>イタクサキ</t>
    </rPh>
    <rPh sb="22" eb="24">
      <t>ヘンコウ</t>
    </rPh>
    <phoneticPr fontId="9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</si>
  <si>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</si>
  <si>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</si>
  <si>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</si>
  <si>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</si>
  <si>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</si>
  <si>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開発・改良費</t>
    <rPh sb="0" eb="2">
      <t>カイハツ</t>
    </rPh>
    <rPh sb="3" eb="6">
      <t>カイリョウヒ</t>
    </rPh>
    <phoneticPr fontId="6"/>
  </si>
  <si>
    <r>
      <t>(4) 委託・外注業務の新規追加、委託・外注先の追加・変更　　</t>
    </r>
    <r>
      <rPr>
        <sz val="11"/>
        <color rgb="FFFF0000"/>
        <rFont val="ＭＳ 明朝"/>
        <family val="1"/>
        <charset val="128"/>
      </rPr>
      <t>※１件単価100万円以上（税抜）の場合は２者以上の見積書必須</t>
    </r>
    <phoneticPr fontId="9"/>
  </si>
  <si>
    <t>(10)機械装置・工具器具備品費</t>
    <rPh sb="4" eb="8">
      <t>キカイソウチ</t>
    </rPh>
    <rPh sb="9" eb="13">
      <t>コウグキグ</t>
    </rPh>
    <rPh sb="13" eb="16">
      <t>ビヒンヒ</t>
    </rPh>
    <phoneticPr fontId="4"/>
  </si>
  <si>
    <t>(11)店舗新装・改装工事費</t>
    <rPh sb="4" eb="8">
      <t>テンポシンソウ</t>
    </rPh>
    <rPh sb="9" eb="14">
      <t>カイソウコウジヒ</t>
    </rPh>
    <phoneticPr fontId="4"/>
  </si>
  <si>
    <t>　※電子による手続きの場合は押印不要</t>
    <rPh sb="2" eb="4">
      <t>デンシ</t>
    </rPh>
    <rPh sb="7" eb="9">
      <t>テツヅ</t>
    </rPh>
    <rPh sb="11" eb="13">
      <t>バアイ</t>
    </rPh>
    <rPh sb="14" eb="18">
      <t>オウインフヨウ</t>
    </rPh>
    <phoneticPr fontId="9"/>
  </si>
  <si>
    <t>３　変更理由　（変更項目との関連がわかるように記載してください）</t>
    <phoneticPr fontId="9"/>
  </si>
  <si>
    <t>（８）展示会等参加費</t>
    <rPh sb="3" eb="7">
      <t>テンジカイトウ</t>
    </rPh>
    <rPh sb="7" eb="10">
      <t>サンカヒ</t>
    </rPh>
    <phoneticPr fontId="9"/>
  </si>
  <si>
    <t>（10）機械装置・工具器具備品費</t>
    <rPh sb="4" eb="8">
      <t>キカイソウチ</t>
    </rPh>
    <rPh sb="9" eb="13">
      <t>コウグキグ</t>
    </rPh>
    <rPh sb="13" eb="16">
      <t>ビヒンヒ</t>
    </rPh>
    <phoneticPr fontId="9"/>
  </si>
  <si>
    <t>（11）店舗新装・改装工事費</t>
    <rPh sb="4" eb="6">
      <t>テンポ</t>
    </rPh>
    <rPh sb="6" eb="8">
      <t>シンソウ</t>
    </rPh>
    <rPh sb="9" eb="14">
      <t>カイソウコウジヒ</t>
    </rPh>
    <phoneticPr fontId="9"/>
  </si>
  <si>
    <t>(6) 事業終了予定日</t>
    <phoneticPr fontId="9"/>
  </si>
  <si>
    <t>令和</t>
    <rPh sb="0" eb="2">
      <t>レイワ</t>
    </rPh>
    <phoneticPr fontId="9"/>
  </si>
  <si>
    <t>年</t>
    <rPh sb="0" eb="1">
      <t>ネン</t>
    </rPh>
    <phoneticPr fontId="9"/>
  </si>
  <si>
    <t>月</t>
    <rPh sb="0" eb="1">
      <t>ツキ</t>
    </rPh>
    <phoneticPr fontId="9"/>
  </si>
  <si>
    <t>日</t>
    <rPh sb="0" eb="1">
      <t>ニチ</t>
    </rPh>
    <phoneticPr fontId="9"/>
  </si>
  <si>
    <t>１　申請テーマ</t>
    <rPh sb="2" eb="4">
      <t>シンセイ</t>
    </rPh>
    <phoneticPr fontId="6"/>
  </si>
  <si>
    <t>〔</t>
    <phoneticPr fontId="9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</si>
  <si>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6"/>
  </si>
  <si>
    <t>（２）機械装置・工具器具備品費</t>
    <rPh sb="3" eb="5">
      <t>キカイ</t>
    </rPh>
    <rPh sb="5" eb="7">
      <t>ソウチ</t>
    </rPh>
    <rPh sb="8" eb="10">
      <t>コウグ</t>
    </rPh>
    <rPh sb="10" eb="12">
      <t>キグ</t>
    </rPh>
    <rPh sb="12" eb="14">
      <t>ビヒン</t>
    </rPh>
    <rPh sb="14" eb="15">
      <t>ヒ</t>
    </rPh>
    <phoneticPr fontId="9"/>
  </si>
  <si>
    <t>（７）規格認証・登録費</t>
    <rPh sb="3" eb="5">
      <t>キカク</t>
    </rPh>
    <rPh sb="5" eb="7">
      <t>ニンショウ</t>
    </rPh>
    <rPh sb="8" eb="10">
      <t>トウロク</t>
    </rPh>
    <rPh sb="10" eb="11">
      <t>ヒ</t>
    </rPh>
    <phoneticPr fontId="9"/>
  </si>
  <si>
    <t>(2)機械装置・工具器具備品費</t>
    <rPh sb="12" eb="14">
      <t>ビヒン</t>
    </rPh>
    <phoneticPr fontId="6"/>
  </si>
  <si>
    <t>(7)規格認証・登録費</t>
    <rPh sb="8" eb="10">
      <t>トウロク</t>
    </rPh>
    <phoneticPr fontId="6"/>
  </si>
  <si>
    <t>(８)展示会等参加費</t>
    <rPh sb="3" eb="6">
      <t>テンジカイ</t>
    </rPh>
    <rPh sb="6" eb="7">
      <t>トウ</t>
    </rPh>
    <rPh sb="7" eb="10">
      <t>サンカヒ</t>
    </rPh>
    <phoneticPr fontId="4"/>
  </si>
  <si>
    <t>(12)店舗賃借料</t>
    <phoneticPr fontId="6"/>
  </si>
  <si>
    <t>(13)委託・外注費</t>
    <rPh sb="4" eb="6">
      <t>イタク</t>
    </rPh>
    <rPh sb="7" eb="9">
      <t>ガイチュウ</t>
    </rPh>
    <rPh sb="9" eb="10">
      <t>ヒ</t>
    </rPh>
    <phoneticPr fontId="2"/>
  </si>
  <si>
    <t>（12）店舗賃借料</t>
    <rPh sb="4" eb="9">
      <t>テンポチンシャクリョウ</t>
    </rPh>
    <phoneticPr fontId="9"/>
  </si>
  <si>
    <t>（13）委託・外注費</t>
    <rPh sb="4" eb="6">
      <t>イタク</t>
    </rPh>
    <rPh sb="7" eb="10">
      <t>ガイチュウヒ</t>
    </rPh>
    <phoneticPr fontId="9"/>
  </si>
  <si>
    <t>（９）広告・宣伝費</t>
    <rPh sb="3" eb="5">
      <t>コウコク</t>
    </rPh>
    <rPh sb="6" eb="8">
      <t>センデン</t>
    </rPh>
    <rPh sb="8" eb="9">
      <t>ヒ</t>
    </rPh>
    <phoneticPr fontId="9"/>
  </si>
  <si>
    <t>(９)広告・宣伝費</t>
    <rPh sb="3" eb="5">
      <t>コウコク</t>
    </rPh>
    <rPh sb="6" eb="9">
      <t>センデンヒ</t>
    </rPh>
    <phoneticPr fontId="4"/>
  </si>
  <si>
    <r>
      <t>(3) １件単価100万円以上（税抜）の機械装置・工具・器具・備品について、機種変更・追加調達、調達先の変更
　　</t>
    </r>
    <r>
      <rPr>
        <sz val="11"/>
        <color rgb="FFFF0000"/>
        <rFont val="ＭＳ 明朝"/>
        <family val="1"/>
        <charset val="128"/>
      </rPr>
      <t>※２者以上の見積書必須</t>
    </r>
    <rPh sb="25" eb="27">
      <t>コウグ</t>
    </rPh>
    <rPh sb="28" eb="30">
      <t>キグ</t>
    </rPh>
    <rPh sb="31" eb="33">
      <t>ビヒン</t>
    </rPh>
    <phoneticPr fontId="9"/>
  </si>
  <si>
    <t>２　変更項目（該当する項目の右の欄に○を付けてください）</t>
    <rPh sb="14" eb="15">
      <t>ミギ</t>
    </rPh>
    <rPh sb="20" eb="21">
      <t>ツ</t>
    </rPh>
    <phoneticPr fontId="6"/>
  </si>
  <si>
    <t>② 設備投資・事業環境整備フェーズ</t>
    <rPh sb="2" eb="6">
      <t>セツビトウシ</t>
    </rPh>
    <rPh sb="7" eb="9">
      <t>ジギョウ</t>
    </rPh>
    <rPh sb="9" eb="11">
      <t>カンキョウ</t>
    </rPh>
    <rPh sb="11" eb="13">
      <t>セイビ</t>
    </rPh>
    <phoneticPr fontId="9"/>
  </si>
  <si>
    <t>設備投資・
事業環境整備フェーズ</t>
    <rPh sb="0" eb="4">
      <t>セツビトウシ</t>
    </rPh>
    <rPh sb="6" eb="8">
      <t>ジギョウ</t>
    </rPh>
    <rPh sb="8" eb="10">
      <t>カンキョウ</t>
    </rPh>
    <rPh sb="10" eb="12">
      <t>セイビ</t>
    </rPh>
    <phoneticPr fontId="6"/>
  </si>
  <si>
    <t>製品・サービスを検証・モニタリングするための経費</t>
    <rPh sb="0" eb="2">
      <t>セイヒン</t>
    </rPh>
    <rPh sb="8" eb="10">
      <t>ケンショウ</t>
    </rPh>
    <rPh sb="22" eb="24">
      <t>ケイヒ</t>
    </rPh>
    <phoneticPr fontId="6"/>
  </si>
  <si>
    <t>令和５年度 高齢者向け新ビジネス創出支援事業変更承認申請書</t>
    <rPh sb="0" eb="2">
      <t>レイワ</t>
    </rPh>
    <rPh sb="3" eb="4">
      <t>ネン</t>
    </rPh>
    <rPh sb="4" eb="5">
      <t>ド</t>
    </rPh>
    <rPh sb="6" eb="9">
      <t>コウレイシャ</t>
    </rPh>
    <rPh sb="9" eb="10">
      <t>ム</t>
    </rPh>
    <rPh sb="11" eb="12">
      <t>シン</t>
    </rPh>
    <rPh sb="16" eb="18">
      <t>ソウシュツ</t>
    </rPh>
    <rPh sb="18" eb="20">
      <t>シエン</t>
    </rPh>
    <rPh sb="20" eb="22">
      <t>ジギョウ</t>
    </rPh>
    <rPh sb="22" eb="24">
      <t>ヘンコウ</t>
    </rPh>
    <phoneticPr fontId="6"/>
  </si>
  <si>
    <t>　令和６年３月１日付　５東中企助第３１０８号をもって交付決定の通知があった助成事業を</t>
    <rPh sb="1" eb="3">
      <t>レイワ</t>
    </rPh>
    <rPh sb="4" eb="5">
      <t>ネン</t>
    </rPh>
    <rPh sb="6" eb="7">
      <t>ガツ</t>
    </rPh>
    <rPh sb="8" eb="9">
      <t>ヒ</t>
    </rPh>
    <rPh sb="9" eb="10">
      <t>ヅケ</t>
    </rPh>
    <rPh sb="12" eb="13">
      <t>ヒガシ</t>
    </rPh>
    <rPh sb="13" eb="14">
      <t>ナカ</t>
    </rPh>
    <rPh sb="14" eb="15">
      <t>クワダ</t>
    </rPh>
    <rPh sb="15" eb="16">
      <t>ジョ</t>
    </rPh>
    <rPh sb="16" eb="17">
      <t>ダイ</t>
    </rPh>
    <phoneticPr fontId="6"/>
  </si>
  <si>
    <t>※　助成金交付申請書の「資金支出明細」に変更後の全経費の内容を記載して提出してください。</t>
    <rPh sb="2" eb="5">
      <t>ジョセイキン</t>
    </rPh>
    <rPh sb="5" eb="10">
      <t>コウフシンセイショ</t>
    </rPh>
    <rPh sb="12" eb="18">
      <t>シキンシシュツメイサイ</t>
    </rPh>
    <rPh sb="20" eb="23">
      <t>ヘンコウゴ</t>
    </rPh>
    <rPh sb="24" eb="25">
      <t>スベ</t>
    </rPh>
    <rPh sb="25" eb="27">
      <t>ケイヒ</t>
    </rPh>
    <rPh sb="28" eb="30">
      <t>ナイヨウ</t>
    </rPh>
    <rPh sb="31" eb="33">
      <t>キサイ</t>
    </rPh>
    <rPh sb="35" eb="37">
      <t>テイシュツ</t>
    </rPh>
    <phoneticPr fontId="6"/>
  </si>
  <si>
    <t>変更回数</t>
    <rPh sb="0" eb="4">
      <t>ヘンコウカイスウ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</si>
</sst>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3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9"/>
      <color theme="0" tint="-0.499984740745262"/>
      <name val="ＭＳ 明朝"/>
      <family val="1"/>
      <charset val="128"/>
    </font>
    <font>
      <sz val="11"/>
      <color indexed="23"/>
      <name val="ＭＳ 明朝"/>
      <family val="1"/>
      <charset val="128"/>
    </font>
    <font>
      <b/>
      <sz val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double">
        <color indexed="64"/>
      </bottom>
      <diagonal style="hair">
        <color indexed="64"/>
      </diagonal>
    </border>
    <border diagonalUp="1">
      <left style="hair">
        <color indexed="64"/>
      </left>
      <right style="thick">
        <color indexed="64"/>
      </right>
      <top/>
      <bottom style="double">
        <color indexed="64"/>
      </bottom>
      <diagonal style="hair">
        <color indexed="64"/>
      </diagonal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10" fillId="0" borderId="0">
      <alignment vertical="center"/>
    </xf>
    <xf numFmtId="0" fontId="13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0">
    <xf numFmtId="0" fontId="0" fillId="0" borderId="0" xfId="0">
      <alignment vertical="center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17" fillId="0" borderId="30" xfId="0" applyFont="1" applyBorder="1">
      <alignment vertical="center"/>
    </xf>
    <xf numFmtId="0" fontId="7" fillId="0" borderId="1" xfId="0" applyFont="1" applyBorder="1">
      <alignment vertical="center"/>
    </xf>
    <xf numFmtId="176" fontId="7" fillId="0" borderId="25" xfId="0" applyNumberFormat="1" applyFont="1" applyBorder="1">
      <alignment vertical="center"/>
    </xf>
    <xf numFmtId="176" fontId="7" fillId="0" borderId="18" xfId="0" applyNumberFormat="1" applyFont="1" applyBorder="1">
      <alignment vertical="center"/>
    </xf>
    <xf numFmtId="0" fontId="21" fillId="0" borderId="0" xfId="0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0" fontId="7" fillId="0" borderId="69" xfId="0" applyFont="1" applyBorder="1">
      <alignment vertical="center"/>
    </xf>
    <xf numFmtId="0" fontId="7" fillId="0" borderId="71" xfId="0" applyFont="1" applyBorder="1" applyAlignment="1">
      <alignment horizontal="center" vertical="center" wrapText="1"/>
    </xf>
    <xf numFmtId="176" fontId="7" fillId="0" borderId="91" xfId="0" applyNumberFormat="1" applyFont="1" applyBorder="1">
      <alignment vertical="center"/>
    </xf>
    <xf numFmtId="176" fontId="7" fillId="0" borderId="92" xfId="0" applyNumberFormat="1" applyFont="1" applyBorder="1">
      <alignment vertical="center"/>
    </xf>
    <xf numFmtId="0" fontId="22" fillId="0" borderId="0" xfId="0" applyFont="1">
      <alignment vertical="center"/>
    </xf>
    <xf numFmtId="0" fontId="24" fillId="0" borderId="0" xfId="4" applyFont="1"/>
    <xf numFmtId="0" fontId="7" fillId="0" borderId="0" xfId="4" applyFont="1"/>
    <xf numFmtId="0" fontId="7" fillId="0" borderId="0" xfId="4" applyFont="1" applyAlignment="1">
      <alignment vertical="center"/>
    </xf>
    <xf numFmtId="0" fontId="7" fillId="0" borderId="0" xfId="4" applyFont="1" applyAlignment="1">
      <alignment vertical="top"/>
    </xf>
    <xf numFmtId="0" fontId="7" fillId="0" borderId="0" xfId="4" applyFont="1" applyAlignment="1"/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right" vertical="center"/>
    </xf>
    <xf numFmtId="0" fontId="7" fillId="0" borderId="34" xfId="4" applyFont="1" applyBorder="1" applyAlignment="1">
      <alignment horizontal="center" vertical="center"/>
    </xf>
    <xf numFmtId="0" fontId="7" fillId="0" borderId="7" xfId="4" applyFont="1" applyBorder="1" applyAlignment="1">
      <alignment horizontal="left" vertical="center"/>
    </xf>
    <xf numFmtId="0" fontId="7" fillId="0" borderId="0" xfId="4" applyFont="1" applyBorder="1" applyAlignment="1">
      <alignment vertical="center"/>
    </xf>
    <xf numFmtId="0" fontId="25" fillId="5" borderId="0" xfId="4" applyFont="1" applyFill="1"/>
    <xf numFmtId="0" fontId="7" fillId="0" borderId="7" xfId="4" applyFont="1" applyBorder="1" applyAlignment="1">
      <alignment vertical="center"/>
    </xf>
    <xf numFmtId="0" fontId="7" fillId="0" borderId="66" xfId="4" applyFont="1" applyBorder="1" applyAlignment="1">
      <alignment vertical="center"/>
    </xf>
    <xf numFmtId="0" fontId="7" fillId="0" borderId="67" xfId="4" applyFont="1" applyBorder="1" applyAlignment="1">
      <alignment vertical="center"/>
    </xf>
    <xf numFmtId="0" fontId="7" fillId="7" borderId="0" xfId="4" applyFont="1" applyFill="1" applyBorder="1" applyAlignment="1">
      <alignment horizontal="left" vertical="center"/>
    </xf>
    <xf numFmtId="0" fontId="7" fillId="5" borderId="0" xfId="4" applyFont="1" applyFill="1"/>
    <xf numFmtId="0" fontId="7" fillId="0" borderId="83" xfId="4" applyFont="1" applyBorder="1" applyAlignment="1">
      <alignment vertical="center"/>
    </xf>
    <xf numFmtId="0" fontId="7" fillId="7" borderId="85" xfId="4" applyFont="1" applyFill="1" applyBorder="1" applyAlignment="1">
      <alignment horizontal="left" vertical="center"/>
    </xf>
    <xf numFmtId="0" fontId="7" fillId="7" borderId="84" xfId="4" applyFont="1" applyFill="1" applyBorder="1" applyAlignment="1">
      <alignment horizontal="left" vertical="center"/>
    </xf>
    <xf numFmtId="0" fontId="7" fillId="0" borderId="3" xfId="4" applyFont="1" applyBorder="1" applyAlignment="1">
      <alignment vertical="center"/>
    </xf>
    <xf numFmtId="0" fontId="7" fillId="0" borderId="77" xfId="4" applyFont="1" applyBorder="1" applyAlignment="1">
      <alignment vertical="center"/>
    </xf>
    <xf numFmtId="0" fontId="7" fillId="0" borderId="70" xfId="4" applyFont="1" applyBorder="1" applyAlignment="1">
      <alignment vertical="center"/>
    </xf>
    <xf numFmtId="0" fontId="7" fillId="7" borderId="78" xfId="4" applyFont="1" applyFill="1" applyBorder="1" applyAlignment="1">
      <alignment horizontal="left" vertical="center"/>
    </xf>
    <xf numFmtId="0" fontId="7" fillId="7" borderId="80" xfId="4" applyFont="1" applyFill="1" applyBorder="1" applyAlignment="1">
      <alignment horizontal="left" vertical="center"/>
    </xf>
    <xf numFmtId="0" fontId="7" fillId="5" borderId="0" xfId="4" applyFont="1" applyFill="1" applyAlignment="1" applyProtection="1">
      <alignment horizontal="left" vertical="center"/>
    </xf>
    <xf numFmtId="0" fontId="7" fillId="6" borderId="0" xfId="4" applyFont="1" applyFill="1"/>
    <xf numFmtId="0" fontId="7" fillId="0" borderId="0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top"/>
    </xf>
    <xf numFmtId="0" fontId="7" fillId="0" borderId="0" xfId="4" applyFont="1" applyBorder="1" applyAlignment="1">
      <alignment horizontal="center"/>
    </xf>
    <xf numFmtId="0" fontId="7" fillId="0" borderId="42" xfId="4" applyFont="1" applyBorder="1" applyAlignment="1">
      <alignment horizontal="left" vertical="top"/>
    </xf>
    <xf numFmtId="0" fontId="7" fillId="0" borderId="82" xfId="4" applyFont="1" applyBorder="1" applyAlignment="1">
      <alignment horizontal="left" vertical="top"/>
    </xf>
    <xf numFmtId="0" fontId="7" fillId="0" borderId="83" xfId="4" applyFont="1" applyBorder="1" applyAlignment="1">
      <alignment horizontal="left" vertical="top"/>
    </xf>
    <xf numFmtId="0" fontId="7" fillId="0" borderId="85" xfId="4" applyFont="1" applyBorder="1" applyAlignment="1">
      <alignment horizontal="left" vertical="top"/>
    </xf>
    <xf numFmtId="0" fontId="15" fillId="0" borderId="0" xfId="0" applyFont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  <xf numFmtId="0" fontId="7" fillId="3" borderId="98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4" fillId="0" borderId="82" xfId="4" applyFont="1" applyBorder="1" applyAlignment="1">
      <alignment vertical="center"/>
    </xf>
    <xf numFmtId="0" fontId="7" fillId="0" borderId="0" xfId="4" applyFont="1" applyBorder="1" applyAlignment="1">
      <alignment horizontal="left" vertical="top"/>
    </xf>
    <xf numFmtId="0" fontId="7" fillId="0" borderId="0" xfId="4" applyFont="1" applyAlignment="1">
      <alignment horizontal="right" vertical="center"/>
    </xf>
    <xf numFmtId="0" fontId="7" fillId="0" borderId="0" xfId="4" applyFont="1" applyAlignment="1">
      <alignment vertical="top"/>
    </xf>
    <xf numFmtId="0" fontId="7" fillId="0" borderId="0" xfId="4" applyFont="1" applyAlignment="1">
      <alignment vertical="center"/>
    </xf>
    <xf numFmtId="176" fontId="7" fillId="8" borderId="9" xfId="0" applyNumberFormat="1" applyFont="1" applyFill="1" applyBorder="1">
      <alignment vertical="center"/>
    </xf>
    <xf numFmtId="176" fontId="7" fillId="8" borderId="21" xfId="0" applyNumberFormat="1" applyFont="1" applyFill="1" applyBorder="1">
      <alignment vertical="center"/>
    </xf>
    <xf numFmtId="176" fontId="7" fillId="8" borderId="10" xfId="0" applyNumberFormat="1" applyFont="1" applyFill="1" applyBorder="1">
      <alignment vertical="center"/>
    </xf>
    <xf numFmtId="176" fontId="7" fillId="8" borderId="22" xfId="0" applyNumberFormat="1" applyFont="1" applyFill="1" applyBorder="1">
      <alignment vertical="center"/>
    </xf>
    <xf numFmtId="176" fontId="7" fillId="8" borderId="88" xfId="0" applyNumberFormat="1" applyFont="1" applyFill="1" applyBorder="1">
      <alignment vertical="center"/>
    </xf>
    <xf numFmtId="176" fontId="7" fillId="8" borderId="81" xfId="0" applyNumberFormat="1" applyFont="1" applyFill="1" applyBorder="1">
      <alignment vertical="center"/>
    </xf>
    <xf numFmtId="176" fontId="7" fillId="8" borderId="64" xfId="0" applyNumberFormat="1" applyFont="1" applyFill="1" applyBorder="1">
      <alignment vertical="center"/>
    </xf>
    <xf numFmtId="176" fontId="7" fillId="8" borderId="24" xfId="0" applyNumberFormat="1" applyFont="1" applyFill="1" applyBorder="1">
      <alignment vertical="center"/>
    </xf>
    <xf numFmtId="176" fontId="7" fillId="8" borderId="106" xfId="0" applyNumberFormat="1" applyFont="1" applyFill="1" applyBorder="1">
      <alignment vertical="center"/>
    </xf>
    <xf numFmtId="176" fontId="7" fillId="8" borderId="96" xfId="0" applyNumberFormat="1" applyFont="1" applyFill="1" applyBorder="1">
      <alignment vertical="center"/>
    </xf>
    <xf numFmtId="176" fontId="7" fillId="8" borderId="12" xfId="0" applyNumberFormat="1" applyFont="1" applyFill="1" applyBorder="1">
      <alignment vertical="center"/>
    </xf>
    <xf numFmtId="176" fontId="7" fillId="8" borderId="100" xfId="0" applyNumberFormat="1" applyFont="1" applyFill="1" applyBorder="1">
      <alignment vertical="center"/>
    </xf>
    <xf numFmtId="176" fontId="7" fillId="8" borderId="23" xfId="0" applyNumberFormat="1" applyFont="1" applyFill="1" applyBorder="1">
      <alignment vertical="center"/>
    </xf>
    <xf numFmtId="176" fontId="7" fillId="9" borderId="88" xfId="0" applyNumberFormat="1" applyFont="1" applyFill="1" applyBorder="1">
      <alignment vertical="center"/>
    </xf>
    <xf numFmtId="176" fontId="7" fillId="9" borderId="81" xfId="0" applyNumberFormat="1" applyFont="1" applyFill="1" applyBorder="1">
      <alignment vertical="center"/>
    </xf>
    <xf numFmtId="176" fontId="7" fillId="9" borderId="16" xfId="0" applyNumberFormat="1" applyFont="1" applyFill="1" applyBorder="1">
      <alignment vertical="center"/>
    </xf>
    <xf numFmtId="176" fontId="7" fillId="9" borderId="15" xfId="0" applyNumberFormat="1" applyFont="1" applyFill="1" applyBorder="1">
      <alignment vertical="center"/>
    </xf>
    <xf numFmtId="176" fontId="7" fillId="9" borderId="17" xfId="0" applyNumberFormat="1" applyFont="1" applyFill="1" applyBorder="1">
      <alignment vertical="center"/>
    </xf>
    <xf numFmtId="176" fontId="7" fillId="9" borderId="11" xfId="0" applyNumberFormat="1" applyFont="1" applyFill="1" applyBorder="1">
      <alignment vertical="center"/>
    </xf>
    <xf numFmtId="176" fontId="7" fillId="9" borderId="23" xfId="0" applyNumberFormat="1" applyFont="1" applyFill="1" applyBorder="1">
      <alignment vertical="center"/>
    </xf>
    <xf numFmtId="176" fontId="18" fillId="9" borderId="8" xfId="0" applyNumberFormat="1" applyFont="1" applyFill="1" applyBorder="1">
      <alignment vertical="center"/>
    </xf>
    <xf numFmtId="176" fontId="18" fillId="9" borderId="20" xfId="0" applyNumberFormat="1" applyFont="1" applyFill="1" applyBorder="1">
      <alignment vertical="center"/>
    </xf>
    <xf numFmtId="176" fontId="18" fillId="9" borderId="14" xfId="0" applyNumberFormat="1" applyFont="1" applyFill="1" applyBorder="1">
      <alignment vertical="center"/>
    </xf>
    <xf numFmtId="176" fontId="7" fillId="9" borderId="65" xfId="0" applyNumberFormat="1" applyFont="1" applyFill="1" applyBorder="1">
      <alignment vertical="center"/>
    </xf>
    <xf numFmtId="176" fontId="7" fillId="9" borderId="102" xfId="0" applyNumberFormat="1" applyFont="1" applyFill="1" applyBorder="1">
      <alignment vertical="center"/>
    </xf>
    <xf numFmtId="176" fontId="7" fillId="9" borderId="101" xfId="0" applyNumberFormat="1" applyFont="1" applyFill="1" applyBorder="1">
      <alignment vertical="center"/>
    </xf>
    <xf numFmtId="176" fontId="18" fillId="9" borderId="13" xfId="0" applyNumberFormat="1" applyFont="1" applyFill="1" applyBorder="1" applyAlignment="1">
      <alignment vertical="center" shrinkToFit="1"/>
    </xf>
    <xf numFmtId="176" fontId="18" fillId="9" borderId="26" xfId="0" applyNumberFormat="1" applyFont="1" applyFill="1" applyBorder="1" applyAlignment="1">
      <alignment vertical="center" shrinkToFit="1"/>
    </xf>
    <xf numFmtId="176" fontId="18" fillId="9" borderId="19" xfId="0" applyNumberFormat="1" applyFont="1" applyFill="1" applyBorder="1" applyAlignment="1">
      <alignment vertical="center" shrinkToFit="1"/>
    </xf>
    <xf numFmtId="176" fontId="7" fillId="9" borderId="50" xfId="0" applyNumberFormat="1" applyFont="1" applyFill="1" applyBorder="1">
      <alignment vertical="center"/>
    </xf>
    <xf numFmtId="176" fontId="7" fillId="9" borderId="46" xfId="0" applyNumberFormat="1" applyFont="1" applyFill="1" applyBorder="1">
      <alignment vertical="center"/>
    </xf>
    <xf numFmtId="176" fontId="7" fillId="9" borderId="21" xfId="0" applyNumberFormat="1" applyFont="1" applyFill="1" applyBorder="1">
      <alignment vertical="center"/>
    </xf>
    <xf numFmtId="176" fontId="7" fillId="9" borderId="72" xfId="0" applyNumberFormat="1" applyFont="1" applyFill="1" applyBorder="1">
      <alignment vertical="center"/>
    </xf>
    <xf numFmtId="176" fontId="7" fillId="9" borderId="47" xfId="0" applyNumberFormat="1" applyFont="1" applyFill="1" applyBorder="1">
      <alignment vertical="center"/>
    </xf>
    <xf numFmtId="176" fontId="7" fillId="9" borderId="22" xfId="0" applyNumberFormat="1" applyFont="1" applyFill="1" applyBorder="1">
      <alignment vertical="center"/>
    </xf>
    <xf numFmtId="176" fontId="7" fillId="9" borderId="73" xfId="0" applyNumberFormat="1" applyFont="1" applyFill="1" applyBorder="1">
      <alignment vertical="center"/>
    </xf>
    <xf numFmtId="176" fontId="7" fillId="9" borderId="48" xfId="0" applyNumberFormat="1" applyFont="1" applyFill="1" applyBorder="1">
      <alignment vertical="center"/>
    </xf>
    <xf numFmtId="176" fontId="7" fillId="9" borderId="74" xfId="0" applyNumberFormat="1" applyFont="1" applyFill="1" applyBorder="1">
      <alignment vertical="center"/>
    </xf>
    <xf numFmtId="176" fontId="18" fillId="9" borderId="89" xfId="0" applyNumberFormat="1" applyFont="1" applyFill="1" applyBorder="1">
      <alignment vertical="center"/>
    </xf>
    <xf numFmtId="176" fontId="18" fillId="9" borderId="90" xfId="0" applyNumberFormat="1" applyFont="1" applyFill="1" applyBorder="1">
      <alignment vertical="center"/>
    </xf>
    <xf numFmtId="176" fontId="7" fillId="9" borderId="49" xfId="0" applyNumberFormat="1" applyFont="1" applyFill="1" applyBorder="1">
      <alignment vertical="center"/>
    </xf>
    <xf numFmtId="176" fontId="7" fillId="9" borderId="24" xfId="0" applyNumberFormat="1" applyFont="1" applyFill="1" applyBorder="1">
      <alignment vertical="center"/>
    </xf>
    <xf numFmtId="176" fontId="7" fillId="9" borderId="75" xfId="0" applyNumberFormat="1" applyFont="1" applyFill="1" applyBorder="1">
      <alignment vertical="center"/>
    </xf>
    <xf numFmtId="176" fontId="7" fillId="9" borderId="83" xfId="0" applyNumberFormat="1" applyFont="1" applyFill="1" applyBorder="1">
      <alignment vertical="center"/>
    </xf>
    <xf numFmtId="176" fontId="7" fillId="9" borderId="103" xfId="0" applyNumberFormat="1" applyFont="1" applyFill="1" applyBorder="1">
      <alignment vertical="center"/>
    </xf>
    <xf numFmtId="176" fontId="18" fillId="9" borderId="93" xfId="0" applyNumberFormat="1" applyFont="1" applyFill="1" applyBorder="1">
      <alignment vertical="center"/>
    </xf>
    <xf numFmtId="176" fontId="18" fillId="9" borderId="51" xfId="0" applyNumberFormat="1" applyFont="1" applyFill="1" applyBorder="1" applyAlignment="1">
      <alignment vertical="center" shrinkToFit="1"/>
    </xf>
    <xf numFmtId="176" fontId="18" fillId="9" borderId="52" xfId="0" applyNumberFormat="1" applyFont="1" applyFill="1" applyBorder="1" applyAlignment="1">
      <alignment vertical="center" shrinkToFit="1"/>
    </xf>
    <xf numFmtId="176" fontId="18" fillId="9" borderId="76" xfId="0" applyNumberFormat="1" applyFont="1" applyFill="1" applyBorder="1" applyAlignment="1">
      <alignment vertical="center" shrinkToFit="1"/>
    </xf>
    <xf numFmtId="0" fontId="7" fillId="8" borderId="0" xfId="4" applyFont="1" applyFill="1" applyAlignment="1"/>
    <xf numFmtId="0" fontId="7" fillId="8" borderId="0" xfId="4" applyFont="1" applyFill="1"/>
    <xf numFmtId="0" fontId="14" fillId="0" borderId="0" xfId="0" applyFont="1" applyAlignment="1">
      <alignment vertical="center"/>
    </xf>
    <xf numFmtId="0" fontId="14" fillId="8" borderId="0" xfId="0" applyFont="1" applyFill="1" applyAlignment="1">
      <alignment vertical="center"/>
    </xf>
    <xf numFmtId="0" fontId="30" fillId="0" borderId="0" xfId="0" applyFont="1" applyAlignment="1">
      <alignment horizontal="right" vertical="center"/>
    </xf>
    <xf numFmtId="0" fontId="7" fillId="8" borderId="83" xfId="4" applyFont="1" applyFill="1" applyBorder="1" applyAlignment="1">
      <alignment horizontal="center" vertical="center"/>
    </xf>
    <xf numFmtId="0" fontId="7" fillId="8" borderId="40" xfId="4" applyFont="1" applyFill="1" applyBorder="1" applyAlignment="1">
      <alignment horizontal="center" vertical="center"/>
    </xf>
    <xf numFmtId="38" fontId="7" fillId="9" borderId="82" xfId="7" applyFont="1" applyFill="1" applyBorder="1" applyAlignment="1">
      <alignment horizontal="right" vertical="center"/>
    </xf>
    <xf numFmtId="38" fontId="7" fillId="9" borderId="83" xfId="7" applyFont="1" applyFill="1" applyBorder="1" applyAlignment="1">
      <alignment horizontal="right" vertical="center"/>
    </xf>
    <xf numFmtId="0" fontId="7" fillId="0" borderId="83" xfId="4" applyFont="1" applyBorder="1" applyAlignment="1">
      <alignment horizontal="center" vertical="center"/>
    </xf>
    <xf numFmtId="0" fontId="7" fillId="0" borderId="40" xfId="4" applyFont="1" applyBorder="1" applyAlignment="1">
      <alignment horizontal="center" vertical="center"/>
    </xf>
    <xf numFmtId="0" fontId="7" fillId="0" borderId="84" xfId="4" applyFont="1" applyBorder="1" applyAlignment="1">
      <alignment horizontal="center" vertical="center"/>
    </xf>
    <xf numFmtId="0" fontId="7" fillId="0" borderId="41" xfId="4" applyFont="1" applyBorder="1" applyAlignment="1">
      <alignment horizontal="center" vertical="center"/>
    </xf>
    <xf numFmtId="0" fontId="7" fillId="8" borderId="0" xfId="4" applyFont="1" applyFill="1" applyAlignment="1">
      <alignment vertical="center"/>
    </xf>
    <xf numFmtId="0" fontId="7" fillId="0" borderId="82" xfId="4" applyFont="1" applyBorder="1" applyAlignment="1">
      <alignment horizontal="center" vertical="center"/>
    </xf>
    <xf numFmtId="0" fontId="7" fillId="0" borderId="43" xfId="4" applyFont="1" applyBorder="1" applyAlignment="1">
      <alignment horizontal="center" vertical="center"/>
    </xf>
    <xf numFmtId="0" fontId="7" fillId="0" borderId="85" xfId="4" applyFont="1" applyBorder="1" applyAlignment="1">
      <alignment horizontal="center" vertical="center"/>
    </xf>
    <xf numFmtId="0" fontId="7" fillId="0" borderId="45" xfId="4" applyFont="1" applyBorder="1" applyAlignment="1">
      <alignment horizontal="center" vertical="center"/>
    </xf>
    <xf numFmtId="0" fontId="7" fillId="8" borderId="42" xfId="4" applyFont="1" applyFill="1" applyBorder="1" applyAlignment="1">
      <alignment horizontal="left" vertical="center"/>
    </xf>
    <xf numFmtId="0" fontId="7" fillId="8" borderId="0" xfId="4" applyFont="1" applyFill="1" applyBorder="1" applyAlignment="1">
      <alignment horizontal="left" vertical="center"/>
    </xf>
    <xf numFmtId="0" fontId="7" fillId="8" borderId="60" xfId="4" applyFont="1" applyFill="1" applyBorder="1" applyAlignment="1">
      <alignment horizontal="left" vertical="center"/>
    </xf>
    <xf numFmtId="0" fontId="7" fillId="0" borderId="31" xfId="4" applyFont="1" applyBorder="1" applyAlignment="1">
      <alignment horizontal="center" vertical="center"/>
    </xf>
    <xf numFmtId="0" fontId="7" fillId="0" borderId="33" xfId="4" applyFont="1" applyBorder="1" applyAlignment="1">
      <alignment horizontal="center" vertical="center"/>
    </xf>
    <xf numFmtId="0" fontId="7" fillId="0" borderId="32" xfId="4" applyFont="1" applyBorder="1" applyAlignment="1">
      <alignment horizontal="center" vertical="center"/>
    </xf>
    <xf numFmtId="0" fontId="7" fillId="0" borderId="27" xfId="4" applyFont="1" applyBorder="1" applyAlignment="1">
      <alignment horizontal="left" vertical="center"/>
    </xf>
    <xf numFmtId="0" fontId="7" fillId="0" borderId="39" xfId="4" applyFont="1" applyBorder="1" applyAlignment="1">
      <alignment horizontal="left" vertical="center"/>
    </xf>
    <xf numFmtId="0" fontId="7" fillId="0" borderId="7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40" xfId="4" applyFont="1" applyBorder="1" applyAlignment="1">
      <alignment horizontal="left" vertical="center"/>
    </xf>
    <xf numFmtId="38" fontId="7" fillId="9" borderId="77" xfId="7" applyFont="1" applyFill="1" applyBorder="1" applyAlignment="1">
      <alignment horizontal="right" vertical="center"/>
    </xf>
    <xf numFmtId="38" fontId="7" fillId="9" borderId="70" xfId="7" applyFont="1" applyFill="1" applyBorder="1" applyAlignment="1">
      <alignment horizontal="right" vertical="center"/>
    </xf>
    <xf numFmtId="0" fontId="7" fillId="8" borderId="59" xfId="4" applyFont="1" applyFill="1" applyBorder="1" applyAlignment="1">
      <alignment horizontal="center" vertical="center"/>
    </xf>
    <xf numFmtId="0" fontId="7" fillId="8" borderId="1" xfId="4" applyFont="1" applyFill="1" applyBorder="1" applyAlignment="1">
      <alignment horizontal="center" vertical="center"/>
    </xf>
    <xf numFmtId="0" fontId="7" fillId="8" borderId="2" xfId="4" applyFont="1" applyFill="1" applyBorder="1" applyAlignment="1">
      <alignment horizontal="center" vertical="center"/>
    </xf>
    <xf numFmtId="0" fontId="7" fillId="8" borderId="0" xfId="4" applyFont="1" applyFill="1" applyAlignment="1">
      <alignment vertical="top"/>
    </xf>
    <xf numFmtId="0" fontId="29" fillId="8" borderId="43" xfId="4" applyFont="1" applyFill="1" applyBorder="1" applyAlignment="1">
      <alignment horizontal="left" vertical="top"/>
    </xf>
    <xf numFmtId="0" fontId="29" fillId="8" borderId="40" xfId="4" applyFont="1" applyFill="1" applyBorder="1" applyAlignment="1">
      <alignment horizontal="left" vertical="top"/>
    </xf>
    <xf numFmtId="0" fontId="7" fillId="8" borderId="40" xfId="4" applyFont="1" applyFill="1" applyBorder="1" applyAlignment="1">
      <alignment horizontal="left" vertical="top"/>
    </xf>
    <xf numFmtId="0" fontId="27" fillId="0" borderId="27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94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7" fillId="0" borderId="95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40" xfId="0" applyFont="1" applyBorder="1" applyAlignment="1">
      <alignment horizontal="left" vertical="center" wrapText="1"/>
    </xf>
    <xf numFmtId="0" fontId="27" fillId="0" borderId="41" xfId="0" applyFont="1" applyBorder="1" applyAlignment="1">
      <alignment horizontal="left" vertical="center" wrapText="1"/>
    </xf>
    <xf numFmtId="0" fontId="28" fillId="0" borderId="44" xfId="4" applyFont="1" applyBorder="1" applyAlignment="1">
      <alignment horizontal="left" vertical="center"/>
    </xf>
    <xf numFmtId="0" fontId="28" fillId="0" borderId="39" xfId="4" applyFont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 wrapText="1"/>
    </xf>
    <xf numFmtId="0" fontId="27" fillId="0" borderId="39" xfId="0" applyFont="1" applyFill="1" applyBorder="1" applyAlignment="1">
      <alignment horizontal="left" vertical="center" wrapText="1"/>
    </xf>
    <xf numFmtId="0" fontId="27" fillId="0" borderId="94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7" fillId="0" borderId="40" xfId="0" applyFont="1" applyFill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24" fillId="0" borderId="21" xfId="4" applyFont="1" applyBorder="1" applyAlignment="1">
      <alignment horizontal="center" vertical="center"/>
    </xf>
    <xf numFmtId="0" fontId="24" fillId="0" borderId="61" xfId="4" applyFont="1" applyBorder="1" applyAlignment="1">
      <alignment horizontal="center" vertical="center"/>
    </xf>
    <xf numFmtId="0" fontId="7" fillId="8" borderId="42" xfId="4" applyFont="1" applyFill="1" applyBorder="1" applyAlignment="1">
      <alignment horizontal="left" vertical="top"/>
    </xf>
    <xf numFmtId="0" fontId="7" fillId="8" borderId="0" xfId="4" applyFont="1" applyFill="1" applyBorder="1" applyAlignment="1">
      <alignment horizontal="left" vertical="top"/>
    </xf>
    <xf numFmtId="0" fontId="7" fillId="8" borderId="60" xfId="4" applyFont="1" applyFill="1" applyBorder="1" applyAlignment="1">
      <alignment horizontal="left" vertical="top"/>
    </xf>
    <xf numFmtId="0" fontId="7" fillId="8" borderId="79" xfId="4" applyFont="1" applyFill="1" applyBorder="1" applyAlignment="1">
      <alignment horizontal="left" vertical="top"/>
    </xf>
    <xf numFmtId="0" fontId="7" fillId="8" borderId="68" xfId="4" applyFont="1" applyFill="1" applyBorder="1" applyAlignment="1">
      <alignment horizontal="left" vertical="top"/>
    </xf>
    <xf numFmtId="0" fontId="7" fillId="8" borderId="86" xfId="4" applyFont="1" applyFill="1" applyBorder="1" applyAlignment="1">
      <alignment horizontal="left" vertical="top"/>
    </xf>
    <xf numFmtId="0" fontId="26" fillId="5" borderId="0" xfId="4" applyFont="1" applyFill="1" applyAlignment="1" applyProtection="1">
      <alignment horizontal="left" vertical="top" wrapText="1"/>
    </xf>
    <xf numFmtId="0" fontId="24" fillId="0" borderId="62" xfId="4" applyFont="1" applyBorder="1" applyAlignment="1">
      <alignment horizontal="center" vertical="center"/>
    </xf>
    <xf numFmtId="0" fontId="24" fillId="0" borderId="63" xfId="4" applyFont="1" applyBorder="1" applyAlignment="1">
      <alignment horizontal="center" vertical="center"/>
    </xf>
    <xf numFmtId="0" fontId="24" fillId="0" borderId="24" xfId="4" applyFont="1" applyBorder="1" applyAlignment="1">
      <alignment horizontal="center" vertical="center"/>
    </xf>
    <xf numFmtId="0" fontId="24" fillId="0" borderId="79" xfId="4" applyFont="1" applyBorder="1" applyAlignment="1">
      <alignment horizontal="center" vertical="center"/>
    </xf>
    <xf numFmtId="0" fontId="24" fillId="0" borderId="68" xfId="4" applyFont="1" applyBorder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38" fontId="7" fillId="9" borderId="66" xfId="7" applyFont="1" applyFill="1" applyBorder="1" applyAlignment="1">
      <alignment horizontal="right" vertical="center"/>
    </xf>
    <xf numFmtId="38" fontId="7" fillId="9" borderId="67" xfId="7" applyFont="1" applyFill="1" applyBorder="1" applyAlignment="1">
      <alignment horizontal="right" vertical="center"/>
    </xf>
    <xf numFmtId="0" fontId="7" fillId="0" borderId="0" xfId="4" applyFont="1" applyAlignment="1">
      <alignment horizontal="center" vertical="center" wrapText="1"/>
    </xf>
    <xf numFmtId="0" fontId="7" fillId="8" borderId="0" xfId="4" applyFont="1" applyFill="1" applyAlignment="1">
      <alignment horizontal="right" vertical="center"/>
    </xf>
    <xf numFmtId="0" fontId="7" fillId="0" borderId="0" xfId="4" applyFont="1" applyAlignment="1">
      <alignment horizontal="center" vertical="top"/>
    </xf>
    <xf numFmtId="0" fontId="7" fillId="8" borderId="0" xfId="4" applyFont="1" applyFill="1" applyAlignment="1">
      <alignment horizontal="left" vertical="center"/>
    </xf>
    <xf numFmtId="0" fontId="19" fillId="0" borderId="0" xfId="4" applyFont="1" applyAlignment="1">
      <alignment horizontal="center"/>
    </xf>
    <xf numFmtId="0" fontId="0" fillId="0" borderId="0" xfId="0" applyAlignment="1"/>
    <xf numFmtId="0" fontId="14" fillId="0" borderId="0" xfId="0" applyFont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0" fillId="0" borderId="58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16" fillId="0" borderId="31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7" fillId="3" borderId="6" xfId="0" applyFont="1" applyFill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 textRotation="255"/>
    </xf>
    <xf numFmtId="0" fontId="17" fillId="2" borderId="30" xfId="0" applyFont="1" applyFill="1" applyBorder="1" applyAlignment="1">
      <alignment horizontal="center" vertical="center" textRotation="255"/>
    </xf>
    <xf numFmtId="0" fontId="17" fillId="2" borderId="38" xfId="0" applyFont="1" applyFill="1" applyBorder="1" applyAlignment="1">
      <alignment horizontal="center" vertical="center" textRotation="255"/>
    </xf>
    <xf numFmtId="0" fontId="17" fillId="2" borderId="29" xfId="0" applyFont="1" applyFill="1" applyBorder="1" applyAlignment="1">
      <alignment horizontal="center" vertical="center" textRotation="255" wrapText="1"/>
    </xf>
    <xf numFmtId="0" fontId="17" fillId="2" borderId="30" xfId="0" applyFont="1" applyFill="1" applyBorder="1" applyAlignment="1">
      <alignment horizontal="center" vertical="center" textRotation="255" wrapText="1"/>
    </xf>
    <xf numFmtId="0" fontId="17" fillId="2" borderId="38" xfId="0" applyFont="1" applyFill="1" applyBorder="1" applyAlignment="1">
      <alignment horizontal="center" vertical="center" textRotation="255" wrapText="1"/>
    </xf>
    <xf numFmtId="0" fontId="7" fillId="0" borderId="99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7" fillId="4" borderId="27" xfId="0" applyFont="1" applyFill="1" applyBorder="1" applyAlignment="1">
      <alignment horizontal="center" vertical="center" shrinkToFit="1"/>
    </xf>
    <xf numFmtId="0" fontId="7" fillId="4" borderId="28" xfId="0" applyFont="1" applyFill="1" applyBorder="1" applyAlignment="1">
      <alignment horizontal="center" vertical="center" shrinkToFit="1"/>
    </xf>
    <xf numFmtId="0" fontId="7" fillId="3" borderId="98" xfId="0" applyFont="1" applyFill="1" applyBorder="1" applyAlignment="1">
      <alignment vertical="center" wrapText="1"/>
    </xf>
    <xf numFmtId="0" fontId="7" fillId="3" borderId="87" xfId="0" applyFont="1" applyFill="1" applyBorder="1" applyAlignment="1">
      <alignment vertical="center" wrapText="1"/>
    </xf>
    <xf numFmtId="0" fontId="24" fillId="0" borderId="97" xfId="0" applyFont="1" applyBorder="1" applyAlignment="1">
      <alignment horizontal="center" vertical="top" textRotation="255" wrapText="1"/>
    </xf>
    <xf numFmtId="0" fontId="24" fillId="0" borderId="2" xfId="0" applyFont="1" applyBorder="1" applyAlignment="1">
      <alignment horizontal="center" vertical="top" textRotation="255" wrapText="1"/>
    </xf>
    <xf numFmtId="0" fontId="7" fillId="3" borderId="104" xfId="0" applyFont="1" applyFill="1" applyBorder="1" applyAlignment="1">
      <alignment vertical="center" wrapText="1"/>
    </xf>
    <xf numFmtId="0" fontId="7" fillId="3" borderId="105" xfId="0" applyFont="1" applyFill="1" applyBorder="1" applyAlignment="1">
      <alignment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4" borderId="53" xfId="0" applyFont="1" applyFill="1" applyBorder="1" applyAlignment="1">
      <alignment horizontal="center" vertical="center"/>
    </xf>
    <xf numFmtId="0" fontId="16" fillId="4" borderId="56" xfId="0" applyFont="1" applyFill="1" applyBorder="1" applyAlignment="1">
      <alignment horizontal="center" vertical="center"/>
    </xf>
    <xf numFmtId="0" fontId="16" fillId="4" borderId="55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</cellXfs>
  <cellStyles count="11">
    <cellStyle name="ハイパーリンク 2" xfId="2"/>
    <cellStyle name="桁区切り" xfId="7" builtinId="6"/>
    <cellStyle name="桁区切り 2" xfId="1"/>
    <cellStyle name="桁区切り 3" xfId="5"/>
    <cellStyle name="桁区切り 3 2" xfId="10"/>
    <cellStyle name="標準" xfId="0" builtinId="0"/>
    <cellStyle name="標準 2" xfId="3"/>
    <cellStyle name="標準 3" xfId="4"/>
    <cellStyle name="標準 4" xfId="6"/>
    <cellStyle name="標準 5" xfId="8"/>
    <cellStyle name="標準 6" xfId="9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514350</xdr:colOff>
      <xdr:row>41</xdr:row>
      <xdr:rowOff>31751</xdr:rowOff>
    </xdr:from>
    <xdr:to>
      <xdr:col>35</xdr:col>
      <xdr:colOff>349250</xdr:colOff>
      <xdr:row>45</xdr:row>
      <xdr:rowOff>184151</xdr:rowOff>
    </xdr:to>
    <xdr:sp macro="" textlink="">
      <xdr:nvSpPr>
        <xdr:cNvPr id="2" name="正方形/長方形 1"/>
        <xdr:cNvSpPr/>
      </xdr:nvSpPr>
      <xdr:spPr>
        <a:xfrm>
          <a:off x="10007600" y="7524751"/>
          <a:ext cx="7378700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（６）事業終了予定日を変更する場合は、助成金交付申請書「フロー・スケジュール」に変更内容を記載して提出してください。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508000</xdr:colOff>
      <xdr:row>24</xdr:row>
      <xdr:rowOff>12700</xdr:rowOff>
    </xdr:from>
    <xdr:to>
      <xdr:col>35</xdr:col>
      <xdr:colOff>342900</xdr:colOff>
      <xdr:row>27</xdr:row>
      <xdr:rowOff>82550</xdr:rowOff>
    </xdr:to>
    <xdr:sp macro="" textlink="">
      <xdr:nvSpPr>
        <xdr:cNvPr id="3" name="正方形/長方形 2"/>
        <xdr:cNvSpPr/>
      </xdr:nvSpPr>
      <xdr:spPr>
        <a:xfrm>
          <a:off x="10001250" y="4546600"/>
          <a:ext cx="7378700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（１）（２）（３）（４）（５）フェーズごとの助成予定額、および申請経費の内容・委託購入先等を変更する場合は、助成金交付申請書「資金支出明細」に変更内容を記載して提出してください。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23</xdr:col>
      <xdr:colOff>0</xdr:colOff>
      <xdr:row>5</xdr:row>
      <xdr:rowOff>0</xdr:rowOff>
    </xdr:from>
    <xdr:to>
      <xdr:col>32</xdr:col>
      <xdr:colOff>377372</xdr:colOff>
      <xdr:row>9</xdr:row>
      <xdr:rowOff>25400</xdr:rowOff>
    </xdr:to>
    <xdr:sp macro="" textlink="">
      <xdr:nvSpPr>
        <xdr:cNvPr id="4" name="正方形/長方形 3"/>
        <xdr:cNvSpPr/>
      </xdr:nvSpPr>
      <xdr:spPr>
        <a:xfrm>
          <a:off x="10121900" y="914400"/>
          <a:ext cx="5406572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黄色のセルに入力してください。緑色のセルは自動で入力されます。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48080</xdr:colOff>
      <xdr:row>10</xdr:row>
      <xdr:rowOff>185965</xdr:rowOff>
    </xdr:from>
    <xdr:to>
      <xdr:col>7</xdr:col>
      <xdr:colOff>286205</xdr:colOff>
      <xdr:row>13</xdr:row>
      <xdr:rowOff>0</xdr:rowOff>
    </xdr:to>
    <xdr:sp macro="" textlink="">
      <xdr:nvSpPr>
        <xdr:cNvPr id="2" name="右矢印 1"/>
        <xdr:cNvSpPr/>
      </xdr:nvSpPr>
      <xdr:spPr>
        <a:xfrm>
          <a:off x="6570437" y="3460751"/>
          <a:ext cx="238125" cy="1365250"/>
        </a:xfrm>
        <a:prstGeom prst="rightArrow">
          <a:avLst>
            <a:gd name="adj1" fmla="val 51209"/>
            <a:gd name="adj2" fmla="val 68462"/>
          </a:avLst>
        </a:prstGeom>
        <a:solidFill>
          <a:schemeClr val="bg1">
            <a:lumMod val="75000"/>
          </a:schemeClr>
        </a:soli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0</xdr:colOff>
      <xdr:row>10</xdr:row>
      <xdr:rowOff>0</xdr:rowOff>
    </xdr:from>
    <xdr:to>
      <xdr:col>25</xdr:col>
      <xdr:colOff>399143</xdr:colOff>
      <xdr:row>11</xdr:row>
      <xdr:rowOff>349250</xdr:rowOff>
    </xdr:to>
    <xdr:sp macro="" textlink="">
      <xdr:nvSpPr>
        <xdr:cNvPr id="3" name="正方形/長方形 2"/>
        <xdr:cNvSpPr/>
      </xdr:nvSpPr>
      <xdr:spPr>
        <a:xfrm>
          <a:off x="14396357" y="3274786"/>
          <a:ext cx="5406572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黄色のセルに入力してください。緑色のセルは自動で入力されます。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X54"/>
  <sheetViews>
    <sheetView showGridLines="0" showZeros="0" tabSelected="1" showWhiteSpace="0" view="pageBreakPreview" zoomScaleNormal="100" zoomScaleSheetLayoutView="100" workbookViewId="0">
      <selection activeCell="A2" sqref="A2:V2"/>
    </sheetView>
  </sheetViews>
  <sheetFormatPr defaultRowHeight="17.25" customHeight="1" x14ac:dyDescent="0.2"/>
  <cols>
    <col min="1" max="1" width="4.26953125" style="22" customWidth="1"/>
    <col min="2" max="4" width="6.08984375" style="22" customWidth="1"/>
    <col min="5" max="5" width="7.54296875" style="22" customWidth="1"/>
    <col min="6" max="6" width="9.7265625" style="22" customWidth="1"/>
    <col min="7" max="20" width="6.08984375" style="22" customWidth="1"/>
    <col min="21" max="21" width="4.7265625" style="22" customWidth="1"/>
    <col min="22" max="22" width="6.08984375" style="22" customWidth="1"/>
    <col min="23" max="23" width="9" style="22"/>
    <col min="24" max="24" width="37.08984375" style="22" hidden="1" customWidth="1"/>
    <col min="25" max="263" width="9" style="22"/>
    <col min="264" max="264" width="7.90625" style="22" customWidth="1"/>
    <col min="265" max="269" width="9" style="22"/>
    <col min="270" max="270" width="5.7265625" style="22" customWidth="1"/>
    <col min="271" max="271" width="10.6328125" style="22" customWidth="1"/>
    <col min="272" max="272" width="6.08984375" style="22" customWidth="1"/>
    <col min="273" max="519" width="9" style="22"/>
    <col min="520" max="520" width="7.90625" style="22" customWidth="1"/>
    <col min="521" max="525" width="9" style="22"/>
    <col min="526" max="526" width="5.7265625" style="22" customWidth="1"/>
    <col min="527" max="527" width="10.6328125" style="22" customWidth="1"/>
    <col min="528" max="528" width="6.08984375" style="22" customWidth="1"/>
    <col min="529" max="775" width="9" style="22"/>
    <col min="776" max="776" width="7.90625" style="22" customWidth="1"/>
    <col min="777" max="781" width="9" style="22"/>
    <col min="782" max="782" width="5.7265625" style="22" customWidth="1"/>
    <col min="783" max="783" width="10.6328125" style="22" customWidth="1"/>
    <col min="784" max="784" width="6.08984375" style="22" customWidth="1"/>
    <col min="785" max="1031" width="9" style="22"/>
    <col min="1032" max="1032" width="7.90625" style="22" customWidth="1"/>
    <col min="1033" max="1037" width="9" style="22"/>
    <col min="1038" max="1038" width="5.7265625" style="22" customWidth="1"/>
    <col min="1039" max="1039" width="10.6328125" style="22" customWidth="1"/>
    <col min="1040" max="1040" width="6.08984375" style="22" customWidth="1"/>
    <col min="1041" max="1287" width="9" style="22"/>
    <col min="1288" max="1288" width="7.90625" style="22" customWidth="1"/>
    <col min="1289" max="1293" width="9" style="22"/>
    <col min="1294" max="1294" width="5.7265625" style="22" customWidth="1"/>
    <col min="1295" max="1295" width="10.6328125" style="22" customWidth="1"/>
    <col min="1296" max="1296" width="6.08984375" style="22" customWidth="1"/>
    <col min="1297" max="1543" width="9" style="22"/>
    <col min="1544" max="1544" width="7.90625" style="22" customWidth="1"/>
    <col min="1545" max="1549" width="9" style="22"/>
    <col min="1550" max="1550" width="5.7265625" style="22" customWidth="1"/>
    <col min="1551" max="1551" width="10.6328125" style="22" customWidth="1"/>
    <col min="1552" max="1552" width="6.08984375" style="22" customWidth="1"/>
    <col min="1553" max="1799" width="9" style="22"/>
    <col min="1800" max="1800" width="7.90625" style="22" customWidth="1"/>
    <col min="1801" max="1805" width="9" style="22"/>
    <col min="1806" max="1806" width="5.7265625" style="22" customWidth="1"/>
    <col min="1807" max="1807" width="10.6328125" style="22" customWidth="1"/>
    <col min="1808" max="1808" width="6.08984375" style="22" customWidth="1"/>
    <col min="1809" max="2055" width="9" style="22"/>
    <col min="2056" max="2056" width="7.90625" style="22" customWidth="1"/>
    <col min="2057" max="2061" width="9" style="22"/>
    <col min="2062" max="2062" width="5.7265625" style="22" customWidth="1"/>
    <col min="2063" max="2063" width="10.6328125" style="22" customWidth="1"/>
    <col min="2064" max="2064" width="6.08984375" style="22" customWidth="1"/>
    <col min="2065" max="2311" width="9" style="22"/>
    <col min="2312" max="2312" width="7.90625" style="22" customWidth="1"/>
    <col min="2313" max="2317" width="9" style="22"/>
    <col min="2318" max="2318" width="5.7265625" style="22" customWidth="1"/>
    <col min="2319" max="2319" width="10.6328125" style="22" customWidth="1"/>
    <col min="2320" max="2320" width="6.08984375" style="22" customWidth="1"/>
    <col min="2321" max="2567" width="9" style="22"/>
    <col min="2568" max="2568" width="7.90625" style="22" customWidth="1"/>
    <col min="2569" max="2573" width="9" style="22"/>
    <col min="2574" max="2574" width="5.7265625" style="22" customWidth="1"/>
    <col min="2575" max="2575" width="10.6328125" style="22" customWidth="1"/>
    <col min="2576" max="2576" width="6.08984375" style="22" customWidth="1"/>
    <col min="2577" max="2823" width="9" style="22"/>
    <col min="2824" max="2824" width="7.90625" style="22" customWidth="1"/>
    <col min="2825" max="2829" width="9" style="22"/>
    <col min="2830" max="2830" width="5.7265625" style="22" customWidth="1"/>
    <col min="2831" max="2831" width="10.6328125" style="22" customWidth="1"/>
    <col min="2832" max="2832" width="6.08984375" style="22" customWidth="1"/>
    <col min="2833" max="3079" width="9" style="22"/>
    <col min="3080" max="3080" width="7.90625" style="22" customWidth="1"/>
    <col min="3081" max="3085" width="9" style="22"/>
    <col min="3086" max="3086" width="5.7265625" style="22" customWidth="1"/>
    <col min="3087" max="3087" width="10.6328125" style="22" customWidth="1"/>
    <col min="3088" max="3088" width="6.08984375" style="22" customWidth="1"/>
    <col min="3089" max="3335" width="9" style="22"/>
    <col min="3336" max="3336" width="7.90625" style="22" customWidth="1"/>
    <col min="3337" max="3341" width="9" style="22"/>
    <col min="3342" max="3342" width="5.7265625" style="22" customWidth="1"/>
    <col min="3343" max="3343" width="10.6328125" style="22" customWidth="1"/>
    <col min="3344" max="3344" width="6.08984375" style="22" customWidth="1"/>
    <col min="3345" max="3591" width="9" style="22"/>
    <col min="3592" max="3592" width="7.90625" style="22" customWidth="1"/>
    <col min="3593" max="3597" width="9" style="22"/>
    <col min="3598" max="3598" width="5.7265625" style="22" customWidth="1"/>
    <col min="3599" max="3599" width="10.6328125" style="22" customWidth="1"/>
    <col min="3600" max="3600" width="6.08984375" style="22" customWidth="1"/>
    <col min="3601" max="3847" width="9" style="22"/>
    <col min="3848" max="3848" width="7.90625" style="22" customWidth="1"/>
    <col min="3849" max="3853" width="9" style="22"/>
    <col min="3854" max="3854" width="5.7265625" style="22" customWidth="1"/>
    <col min="3855" max="3855" width="10.6328125" style="22" customWidth="1"/>
    <col min="3856" max="3856" width="6.08984375" style="22" customWidth="1"/>
    <col min="3857" max="4103" width="9" style="22"/>
    <col min="4104" max="4104" width="7.90625" style="22" customWidth="1"/>
    <col min="4105" max="4109" width="9" style="22"/>
    <col min="4110" max="4110" width="5.7265625" style="22" customWidth="1"/>
    <col min="4111" max="4111" width="10.6328125" style="22" customWidth="1"/>
    <col min="4112" max="4112" width="6.08984375" style="22" customWidth="1"/>
    <col min="4113" max="4359" width="9" style="22"/>
    <col min="4360" max="4360" width="7.90625" style="22" customWidth="1"/>
    <col min="4361" max="4365" width="9" style="22"/>
    <col min="4366" max="4366" width="5.7265625" style="22" customWidth="1"/>
    <col min="4367" max="4367" width="10.6328125" style="22" customWidth="1"/>
    <col min="4368" max="4368" width="6.08984375" style="22" customWidth="1"/>
    <col min="4369" max="4615" width="9" style="22"/>
    <col min="4616" max="4616" width="7.90625" style="22" customWidth="1"/>
    <col min="4617" max="4621" width="9" style="22"/>
    <col min="4622" max="4622" width="5.7265625" style="22" customWidth="1"/>
    <col min="4623" max="4623" width="10.6328125" style="22" customWidth="1"/>
    <col min="4624" max="4624" width="6.08984375" style="22" customWidth="1"/>
    <col min="4625" max="4871" width="9" style="22"/>
    <col min="4872" max="4872" width="7.90625" style="22" customWidth="1"/>
    <col min="4873" max="4877" width="9" style="22"/>
    <col min="4878" max="4878" width="5.7265625" style="22" customWidth="1"/>
    <col min="4879" max="4879" width="10.6328125" style="22" customWidth="1"/>
    <col min="4880" max="4880" width="6.08984375" style="22" customWidth="1"/>
    <col min="4881" max="5127" width="9" style="22"/>
    <col min="5128" max="5128" width="7.90625" style="22" customWidth="1"/>
    <col min="5129" max="5133" width="9" style="22"/>
    <col min="5134" max="5134" width="5.7265625" style="22" customWidth="1"/>
    <col min="5135" max="5135" width="10.6328125" style="22" customWidth="1"/>
    <col min="5136" max="5136" width="6.08984375" style="22" customWidth="1"/>
    <col min="5137" max="5383" width="9" style="22"/>
    <col min="5384" max="5384" width="7.90625" style="22" customWidth="1"/>
    <col min="5385" max="5389" width="9" style="22"/>
    <col min="5390" max="5390" width="5.7265625" style="22" customWidth="1"/>
    <col min="5391" max="5391" width="10.6328125" style="22" customWidth="1"/>
    <col min="5392" max="5392" width="6.08984375" style="22" customWidth="1"/>
    <col min="5393" max="5639" width="9" style="22"/>
    <col min="5640" max="5640" width="7.90625" style="22" customWidth="1"/>
    <col min="5641" max="5645" width="9" style="22"/>
    <col min="5646" max="5646" width="5.7265625" style="22" customWidth="1"/>
    <col min="5647" max="5647" width="10.6328125" style="22" customWidth="1"/>
    <col min="5648" max="5648" width="6.08984375" style="22" customWidth="1"/>
    <col min="5649" max="5895" width="9" style="22"/>
    <col min="5896" max="5896" width="7.90625" style="22" customWidth="1"/>
    <col min="5897" max="5901" width="9" style="22"/>
    <col min="5902" max="5902" width="5.7265625" style="22" customWidth="1"/>
    <col min="5903" max="5903" width="10.6328125" style="22" customWidth="1"/>
    <col min="5904" max="5904" width="6.08984375" style="22" customWidth="1"/>
    <col min="5905" max="6151" width="9" style="22"/>
    <col min="6152" max="6152" width="7.90625" style="22" customWidth="1"/>
    <col min="6153" max="6157" width="9" style="22"/>
    <col min="6158" max="6158" width="5.7265625" style="22" customWidth="1"/>
    <col min="6159" max="6159" width="10.6328125" style="22" customWidth="1"/>
    <col min="6160" max="6160" width="6.08984375" style="22" customWidth="1"/>
    <col min="6161" max="6407" width="9" style="22"/>
    <col min="6408" max="6408" width="7.90625" style="22" customWidth="1"/>
    <col min="6409" max="6413" width="9" style="22"/>
    <col min="6414" max="6414" width="5.7265625" style="22" customWidth="1"/>
    <col min="6415" max="6415" width="10.6328125" style="22" customWidth="1"/>
    <col min="6416" max="6416" width="6.08984375" style="22" customWidth="1"/>
    <col min="6417" max="6663" width="9" style="22"/>
    <col min="6664" max="6664" width="7.90625" style="22" customWidth="1"/>
    <col min="6665" max="6669" width="9" style="22"/>
    <col min="6670" max="6670" width="5.7265625" style="22" customWidth="1"/>
    <col min="6671" max="6671" width="10.6328125" style="22" customWidth="1"/>
    <col min="6672" max="6672" width="6.08984375" style="22" customWidth="1"/>
    <col min="6673" max="6919" width="9" style="22"/>
    <col min="6920" max="6920" width="7.90625" style="22" customWidth="1"/>
    <col min="6921" max="6925" width="9" style="22"/>
    <col min="6926" max="6926" width="5.7265625" style="22" customWidth="1"/>
    <col min="6927" max="6927" width="10.6328125" style="22" customWidth="1"/>
    <col min="6928" max="6928" width="6.08984375" style="22" customWidth="1"/>
    <col min="6929" max="7175" width="9" style="22"/>
    <col min="7176" max="7176" width="7.90625" style="22" customWidth="1"/>
    <col min="7177" max="7181" width="9" style="22"/>
    <col min="7182" max="7182" width="5.7265625" style="22" customWidth="1"/>
    <col min="7183" max="7183" width="10.6328125" style="22" customWidth="1"/>
    <col min="7184" max="7184" width="6.08984375" style="22" customWidth="1"/>
    <col min="7185" max="7431" width="9" style="22"/>
    <col min="7432" max="7432" width="7.90625" style="22" customWidth="1"/>
    <col min="7433" max="7437" width="9" style="22"/>
    <col min="7438" max="7438" width="5.7265625" style="22" customWidth="1"/>
    <col min="7439" max="7439" width="10.6328125" style="22" customWidth="1"/>
    <col min="7440" max="7440" width="6.08984375" style="22" customWidth="1"/>
    <col min="7441" max="7687" width="9" style="22"/>
    <col min="7688" max="7688" width="7.90625" style="22" customWidth="1"/>
    <col min="7689" max="7693" width="9" style="22"/>
    <col min="7694" max="7694" width="5.7265625" style="22" customWidth="1"/>
    <col min="7695" max="7695" width="10.6328125" style="22" customWidth="1"/>
    <col min="7696" max="7696" width="6.08984375" style="22" customWidth="1"/>
    <col min="7697" max="7943" width="9" style="22"/>
    <col min="7944" max="7944" width="7.90625" style="22" customWidth="1"/>
    <col min="7945" max="7949" width="9" style="22"/>
    <col min="7950" max="7950" width="5.7265625" style="22" customWidth="1"/>
    <col min="7951" max="7951" width="10.6328125" style="22" customWidth="1"/>
    <col min="7952" max="7952" width="6.08984375" style="22" customWidth="1"/>
    <col min="7953" max="8199" width="9" style="22"/>
    <col min="8200" max="8200" width="7.90625" style="22" customWidth="1"/>
    <col min="8201" max="8205" width="9" style="22"/>
    <col min="8206" max="8206" width="5.7265625" style="22" customWidth="1"/>
    <col min="8207" max="8207" width="10.6328125" style="22" customWidth="1"/>
    <col min="8208" max="8208" width="6.08984375" style="22" customWidth="1"/>
    <col min="8209" max="8455" width="9" style="22"/>
    <col min="8456" max="8456" width="7.90625" style="22" customWidth="1"/>
    <col min="8457" max="8461" width="9" style="22"/>
    <col min="8462" max="8462" width="5.7265625" style="22" customWidth="1"/>
    <col min="8463" max="8463" width="10.6328125" style="22" customWidth="1"/>
    <col min="8464" max="8464" width="6.08984375" style="22" customWidth="1"/>
    <col min="8465" max="8711" width="9" style="22"/>
    <col min="8712" max="8712" width="7.90625" style="22" customWidth="1"/>
    <col min="8713" max="8717" width="9" style="22"/>
    <col min="8718" max="8718" width="5.7265625" style="22" customWidth="1"/>
    <col min="8719" max="8719" width="10.6328125" style="22" customWidth="1"/>
    <col min="8720" max="8720" width="6.08984375" style="22" customWidth="1"/>
    <col min="8721" max="8967" width="9" style="22"/>
    <col min="8968" max="8968" width="7.90625" style="22" customWidth="1"/>
    <col min="8969" max="8973" width="9" style="22"/>
    <col min="8974" max="8974" width="5.7265625" style="22" customWidth="1"/>
    <col min="8975" max="8975" width="10.6328125" style="22" customWidth="1"/>
    <col min="8976" max="8976" width="6.08984375" style="22" customWidth="1"/>
    <col min="8977" max="9223" width="9" style="22"/>
    <col min="9224" max="9224" width="7.90625" style="22" customWidth="1"/>
    <col min="9225" max="9229" width="9" style="22"/>
    <col min="9230" max="9230" width="5.7265625" style="22" customWidth="1"/>
    <col min="9231" max="9231" width="10.6328125" style="22" customWidth="1"/>
    <col min="9232" max="9232" width="6.08984375" style="22" customWidth="1"/>
    <col min="9233" max="9479" width="9" style="22"/>
    <col min="9480" max="9480" width="7.90625" style="22" customWidth="1"/>
    <col min="9481" max="9485" width="9" style="22"/>
    <col min="9486" max="9486" width="5.7265625" style="22" customWidth="1"/>
    <col min="9487" max="9487" width="10.6328125" style="22" customWidth="1"/>
    <col min="9488" max="9488" width="6.08984375" style="22" customWidth="1"/>
    <col min="9489" max="9735" width="9" style="22"/>
    <col min="9736" max="9736" width="7.90625" style="22" customWidth="1"/>
    <col min="9737" max="9741" width="9" style="22"/>
    <col min="9742" max="9742" width="5.7265625" style="22" customWidth="1"/>
    <col min="9743" max="9743" width="10.6328125" style="22" customWidth="1"/>
    <col min="9744" max="9744" width="6.08984375" style="22" customWidth="1"/>
    <col min="9745" max="9991" width="9" style="22"/>
    <col min="9992" max="9992" width="7.90625" style="22" customWidth="1"/>
    <col min="9993" max="9997" width="9" style="22"/>
    <col min="9998" max="9998" width="5.7265625" style="22" customWidth="1"/>
    <col min="9999" max="9999" width="10.6328125" style="22" customWidth="1"/>
    <col min="10000" max="10000" width="6.08984375" style="22" customWidth="1"/>
    <col min="10001" max="10247" width="9" style="22"/>
    <col min="10248" max="10248" width="7.90625" style="22" customWidth="1"/>
    <col min="10249" max="10253" width="9" style="22"/>
    <col min="10254" max="10254" width="5.7265625" style="22" customWidth="1"/>
    <col min="10255" max="10255" width="10.6328125" style="22" customWidth="1"/>
    <col min="10256" max="10256" width="6.08984375" style="22" customWidth="1"/>
    <col min="10257" max="10503" width="9" style="22"/>
    <col min="10504" max="10504" width="7.90625" style="22" customWidth="1"/>
    <col min="10505" max="10509" width="9" style="22"/>
    <col min="10510" max="10510" width="5.7265625" style="22" customWidth="1"/>
    <col min="10511" max="10511" width="10.6328125" style="22" customWidth="1"/>
    <col min="10512" max="10512" width="6.08984375" style="22" customWidth="1"/>
    <col min="10513" max="10759" width="9" style="22"/>
    <col min="10760" max="10760" width="7.90625" style="22" customWidth="1"/>
    <col min="10761" max="10765" width="9" style="22"/>
    <col min="10766" max="10766" width="5.7265625" style="22" customWidth="1"/>
    <col min="10767" max="10767" width="10.6328125" style="22" customWidth="1"/>
    <col min="10768" max="10768" width="6.08984375" style="22" customWidth="1"/>
    <col min="10769" max="11015" width="9" style="22"/>
    <col min="11016" max="11016" width="7.90625" style="22" customWidth="1"/>
    <col min="11017" max="11021" width="9" style="22"/>
    <col min="11022" max="11022" width="5.7265625" style="22" customWidth="1"/>
    <col min="11023" max="11023" width="10.6328125" style="22" customWidth="1"/>
    <col min="11024" max="11024" width="6.08984375" style="22" customWidth="1"/>
    <col min="11025" max="11271" width="9" style="22"/>
    <col min="11272" max="11272" width="7.90625" style="22" customWidth="1"/>
    <col min="11273" max="11277" width="9" style="22"/>
    <col min="11278" max="11278" width="5.7265625" style="22" customWidth="1"/>
    <col min="11279" max="11279" width="10.6328125" style="22" customWidth="1"/>
    <col min="11280" max="11280" width="6.08984375" style="22" customWidth="1"/>
    <col min="11281" max="11527" width="9" style="22"/>
    <col min="11528" max="11528" width="7.90625" style="22" customWidth="1"/>
    <col min="11529" max="11533" width="9" style="22"/>
    <col min="11534" max="11534" width="5.7265625" style="22" customWidth="1"/>
    <col min="11535" max="11535" width="10.6328125" style="22" customWidth="1"/>
    <col min="11536" max="11536" width="6.08984375" style="22" customWidth="1"/>
    <col min="11537" max="11783" width="9" style="22"/>
    <col min="11784" max="11784" width="7.90625" style="22" customWidth="1"/>
    <col min="11785" max="11789" width="9" style="22"/>
    <col min="11790" max="11790" width="5.7265625" style="22" customWidth="1"/>
    <col min="11791" max="11791" width="10.6328125" style="22" customWidth="1"/>
    <col min="11792" max="11792" width="6.08984375" style="22" customWidth="1"/>
    <col min="11793" max="12039" width="9" style="22"/>
    <col min="12040" max="12040" width="7.90625" style="22" customWidth="1"/>
    <col min="12041" max="12045" width="9" style="22"/>
    <col min="12046" max="12046" width="5.7265625" style="22" customWidth="1"/>
    <col min="12047" max="12047" width="10.6328125" style="22" customWidth="1"/>
    <col min="12048" max="12048" width="6.08984375" style="22" customWidth="1"/>
    <col min="12049" max="12295" width="9" style="22"/>
    <col min="12296" max="12296" width="7.90625" style="22" customWidth="1"/>
    <col min="12297" max="12301" width="9" style="22"/>
    <col min="12302" max="12302" width="5.7265625" style="22" customWidth="1"/>
    <col min="12303" max="12303" width="10.6328125" style="22" customWidth="1"/>
    <col min="12304" max="12304" width="6.08984375" style="22" customWidth="1"/>
    <col min="12305" max="12551" width="9" style="22"/>
    <col min="12552" max="12552" width="7.90625" style="22" customWidth="1"/>
    <col min="12553" max="12557" width="9" style="22"/>
    <col min="12558" max="12558" width="5.7265625" style="22" customWidth="1"/>
    <col min="12559" max="12559" width="10.6328125" style="22" customWidth="1"/>
    <col min="12560" max="12560" width="6.08984375" style="22" customWidth="1"/>
    <col min="12561" max="12807" width="9" style="22"/>
    <col min="12808" max="12808" width="7.90625" style="22" customWidth="1"/>
    <col min="12809" max="12813" width="9" style="22"/>
    <col min="12814" max="12814" width="5.7265625" style="22" customWidth="1"/>
    <col min="12815" max="12815" width="10.6328125" style="22" customWidth="1"/>
    <col min="12816" max="12816" width="6.08984375" style="22" customWidth="1"/>
    <col min="12817" max="13063" width="9" style="22"/>
    <col min="13064" max="13064" width="7.90625" style="22" customWidth="1"/>
    <col min="13065" max="13069" width="9" style="22"/>
    <col min="13070" max="13070" width="5.7265625" style="22" customWidth="1"/>
    <col min="13071" max="13071" width="10.6328125" style="22" customWidth="1"/>
    <col min="13072" max="13072" width="6.08984375" style="22" customWidth="1"/>
    <col min="13073" max="13319" width="9" style="22"/>
    <col min="13320" max="13320" width="7.90625" style="22" customWidth="1"/>
    <col min="13321" max="13325" width="9" style="22"/>
    <col min="13326" max="13326" width="5.7265625" style="22" customWidth="1"/>
    <col min="13327" max="13327" width="10.6328125" style="22" customWidth="1"/>
    <col min="13328" max="13328" width="6.08984375" style="22" customWidth="1"/>
    <col min="13329" max="13575" width="9" style="22"/>
    <col min="13576" max="13576" width="7.90625" style="22" customWidth="1"/>
    <col min="13577" max="13581" width="9" style="22"/>
    <col min="13582" max="13582" width="5.7265625" style="22" customWidth="1"/>
    <col min="13583" max="13583" width="10.6328125" style="22" customWidth="1"/>
    <col min="13584" max="13584" width="6.08984375" style="22" customWidth="1"/>
    <col min="13585" max="13831" width="9" style="22"/>
    <col min="13832" max="13832" width="7.90625" style="22" customWidth="1"/>
    <col min="13833" max="13837" width="9" style="22"/>
    <col min="13838" max="13838" width="5.7265625" style="22" customWidth="1"/>
    <col min="13839" max="13839" width="10.6328125" style="22" customWidth="1"/>
    <col min="13840" max="13840" width="6.08984375" style="22" customWidth="1"/>
    <col min="13841" max="14087" width="9" style="22"/>
    <col min="14088" max="14088" width="7.90625" style="22" customWidth="1"/>
    <col min="14089" max="14093" width="9" style="22"/>
    <col min="14094" max="14094" width="5.7265625" style="22" customWidth="1"/>
    <col min="14095" max="14095" width="10.6328125" style="22" customWidth="1"/>
    <col min="14096" max="14096" width="6.08984375" style="22" customWidth="1"/>
    <col min="14097" max="14343" width="9" style="22"/>
    <col min="14344" max="14344" width="7.90625" style="22" customWidth="1"/>
    <col min="14345" max="14349" width="9" style="22"/>
    <col min="14350" max="14350" width="5.7265625" style="22" customWidth="1"/>
    <col min="14351" max="14351" width="10.6328125" style="22" customWidth="1"/>
    <col min="14352" max="14352" width="6.08984375" style="22" customWidth="1"/>
    <col min="14353" max="14599" width="9" style="22"/>
    <col min="14600" max="14600" width="7.90625" style="22" customWidth="1"/>
    <col min="14601" max="14605" width="9" style="22"/>
    <col min="14606" max="14606" width="5.7265625" style="22" customWidth="1"/>
    <col min="14607" max="14607" width="10.6328125" style="22" customWidth="1"/>
    <col min="14608" max="14608" width="6.08984375" style="22" customWidth="1"/>
    <col min="14609" max="14855" width="9" style="22"/>
    <col min="14856" max="14856" width="7.90625" style="22" customWidth="1"/>
    <col min="14857" max="14861" width="9" style="22"/>
    <col min="14862" max="14862" width="5.7265625" style="22" customWidth="1"/>
    <col min="14863" max="14863" width="10.6328125" style="22" customWidth="1"/>
    <col min="14864" max="14864" width="6.08984375" style="22" customWidth="1"/>
    <col min="14865" max="15111" width="9" style="22"/>
    <col min="15112" max="15112" width="7.90625" style="22" customWidth="1"/>
    <col min="15113" max="15117" width="9" style="22"/>
    <col min="15118" max="15118" width="5.7265625" style="22" customWidth="1"/>
    <col min="15119" max="15119" width="10.6328125" style="22" customWidth="1"/>
    <col min="15120" max="15120" width="6.08984375" style="22" customWidth="1"/>
    <col min="15121" max="15367" width="9" style="22"/>
    <col min="15368" max="15368" width="7.90625" style="22" customWidth="1"/>
    <col min="15369" max="15373" width="9" style="22"/>
    <col min="15374" max="15374" width="5.7265625" style="22" customWidth="1"/>
    <col min="15375" max="15375" width="10.6328125" style="22" customWidth="1"/>
    <col min="15376" max="15376" width="6.08984375" style="22" customWidth="1"/>
    <col min="15377" max="15623" width="9" style="22"/>
    <col min="15624" max="15624" width="7.90625" style="22" customWidth="1"/>
    <col min="15625" max="15629" width="9" style="22"/>
    <col min="15630" max="15630" width="5.7265625" style="22" customWidth="1"/>
    <col min="15631" max="15631" width="10.6328125" style="22" customWidth="1"/>
    <col min="15632" max="15632" width="6.08984375" style="22" customWidth="1"/>
    <col min="15633" max="15879" width="9" style="22"/>
    <col min="15880" max="15880" width="7.90625" style="22" customWidth="1"/>
    <col min="15881" max="15885" width="9" style="22"/>
    <col min="15886" max="15886" width="5.7265625" style="22" customWidth="1"/>
    <col min="15887" max="15887" width="10.6328125" style="22" customWidth="1"/>
    <col min="15888" max="15888" width="6.08984375" style="22" customWidth="1"/>
    <col min="15889" max="16135" width="9" style="22"/>
    <col min="16136" max="16136" width="7.90625" style="22" customWidth="1"/>
    <col min="16137" max="16141" width="9" style="22"/>
    <col min="16142" max="16142" width="5.7265625" style="22" customWidth="1"/>
    <col min="16143" max="16143" width="10.6328125" style="22" customWidth="1"/>
    <col min="16144" max="16144" width="6.08984375" style="22" customWidth="1"/>
    <col min="16145" max="16384" width="9" style="22"/>
  </cols>
  <sheetData>
    <row r="1" spans="1:22" s="21" customFormat="1" ht="13" x14ac:dyDescent="0.2">
      <c r="A1" s="192" t="s">
        <v>43</v>
      </c>
      <c r="B1" s="192"/>
      <c r="C1" s="192"/>
      <c r="D1" s="192"/>
      <c r="E1" s="192"/>
      <c r="F1" s="192"/>
    </row>
    <row r="2" spans="1:22" ht="17.25" customHeight="1" x14ac:dyDescent="0.2">
      <c r="A2" s="197" t="s">
        <v>71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</row>
    <row r="3" spans="1:22" ht="17.25" customHeight="1" x14ac:dyDescent="0.2">
      <c r="A3" s="23" t="s">
        <v>12</v>
      </c>
      <c r="B3" s="23"/>
      <c r="C3" s="23"/>
      <c r="D3" s="23"/>
      <c r="E3" s="23"/>
      <c r="F3" s="23"/>
    </row>
    <row r="4" spans="1:22" ht="17.25" customHeight="1" x14ac:dyDescent="0.2">
      <c r="B4" s="198" t="s">
        <v>13</v>
      </c>
      <c r="C4" s="198"/>
      <c r="D4" s="198"/>
      <c r="E4" s="198"/>
      <c r="F4" s="198"/>
      <c r="G4" s="23"/>
      <c r="H4" s="23"/>
    </row>
    <row r="5" spans="1:22" ht="8.25" customHeight="1" x14ac:dyDescent="0.2"/>
    <row r="6" spans="1:22" ht="17.25" customHeight="1" x14ac:dyDescent="0.2">
      <c r="N6" s="199" t="s">
        <v>21</v>
      </c>
      <c r="O6" s="199"/>
      <c r="P6" s="199"/>
      <c r="Q6" s="199"/>
      <c r="R6" s="199"/>
      <c r="S6" s="199"/>
      <c r="T6" s="23"/>
    </row>
    <row r="7" spans="1:22" ht="17.25" customHeight="1" x14ac:dyDescent="0.2">
      <c r="L7" s="198" t="s">
        <v>14</v>
      </c>
      <c r="M7" s="198"/>
      <c r="N7" s="151"/>
      <c r="O7" s="151"/>
      <c r="P7" s="151"/>
      <c r="Q7" s="151"/>
      <c r="R7" s="151"/>
      <c r="S7" s="151"/>
      <c r="T7" s="151"/>
      <c r="U7" s="151"/>
    </row>
    <row r="8" spans="1:22" ht="9.75" customHeight="1" x14ac:dyDescent="0.2">
      <c r="M8" s="24"/>
      <c r="N8" s="151"/>
      <c r="O8" s="151"/>
      <c r="P8" s="151"/>
      <c r="Q8" s="151"/>
      <c r="R8" s="151"/>
      <c r="S8" s="151"/>
      <c r="T8" s="151"/>
      <c r="U8" s="151"/>
    </row>
    <row r="9" spans="1:22" ht="17.25" customHeight="1" x14ac:dyDescent="0.2">
      <c r="F9" s="24"/>
      <c r="G9" s="24"/>
      <c r="H9" s="65"/>
      <c r="I9" s="24"/>
      <c r="J9" s="65"/>
      <c r="K9" s="65"/>
      <c r="L9" s="193" t="s">
        <v>15</v>
      </c>
      <c r="M9" s="193"/>
      <c r="N9" s="116"/>
      <c r="O9" s="116"/>
      <c r="P9" s="116"/>
      <c r="Q9" s="116"/>
      <c r="R9" s="116"/>
      <c r="S9" s="116"/>
      <c r="T9" s="116"/>
      <c r="U9" s="116"/>
    </row>
    <row r="10" spans="1:22" ht="17.25" customHeight="1" x14ac:dyDescent="0.2">
      <c r="F10" s="24"/>
      <c r="G10" s="24"/>
      <c r="H10" s="65"/>
      <c r="I10" s="24"/>
      <c r="J10" s="65"/>
      <c r="K10" s="65"/>
      <c r="L10" s="193" t="s">
        <v>19</v>
      </c>
      <c r="M10" s="193"/>
      <c r="N10" s="116"/>
      <c r="O10" s="116"/>
      <c r="P10" s="116"/>
      <c r="Q10" s="116"/>
      <c r="R10" s="116"/>
      <c r="S10" s="116"/>
      <c r="T10" s="116"/>
      <c r="U10" s="116"/>
      <c r="V10" s="22" t="s">
        <v>18</v>
      </c>
    </row>
    <row r="11" spans="1:22" ht="17.25" customHeight="1" x14ac:dyDescent="0.2">
      <c r="E11" s="26"/>
      <c r="F11" s="25"/>
      <c r="G11" s="25"/>
      <c r="H11" s="25"/>
      <c r="I11" s="25"/>
      <c r="J11" s="25"/>
      <c r="K11" s="25"/>
      <c r="L11" s="193" t="s">
        <v>20</v>
      </c>
      <c r="M11" s="193"/>
      <c r="N11" s="117"/>
      <c r="O11" s="117"/>
      <c r="P11" s="117"/>
      <c r="Q11" s="117"/>
      <c r="R11" s="117"/>
      <c r="S11" s="117"/>
      <c r="T11" s="117"/>
      <c r="U11" s="117"/>
    </row>
    <row r="12" spans="1:22" ht="17.25" customHeight="1" x14ac:dyDescent="0.2">
      <c r="E12" s="26"/>
      <c r="F12" s="23"/>
      <c r="G12" s="23"/>
      <c r="H12" s="23"/>
      <c r="I12" s="23"/>
      <c r="J12" s="23"/>
      <c r="K12" s="23"/>
      <c r="L12" s="23"/>
      <c r="M12" s="23"/>
    </row>
    <row r="13" spans="1:22" ht="17.25" customHeight="1" x14ac:dyDescent="0.2">
      <c r="C13" s="200" t="s">
        <v>88</v>
      </c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</row>
    <row r="14" spans="1:22" ht="12" customHeight="1" x14ac:dyDescent="0.2"/>
    <row r="15" spans="1:22" ht="17.25" customHeight="1" x14ac:dyDescent="0.2">
      <c r="C15" s="196" t="s">
        <v>89</v>
      </c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</row>
    <row r="16" spans="1:22" ht="17.25" customHeight="1" x14ac:dyDescent="0.2">
      <c r="C16" s="192" t="s">
        <v>22</v>
      </c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</row>
    <row r="17" spans="1:24" ht="14.15" customHeight="1" x14ac:dyDescent="0.2"/>
    <row r="18" spans="1:24" ht="17.25" customHeight="1" x14ac:dyDescent="0.2">
      <c r="A18" s="193" t="s">
        <v>16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</row>
    <row r="19" spans="1:24" ht="14.15" customHeight="1" x14ac:dyDescent="0.2"/>
    <row r="20" spans="1:24" ht="17.25" customHeight="1" x14ac:dyDescent="0.2">
      <c r="A20" s="192" t="s">
        <v>69</v>
      </c>
      <c r="B20" s="192"/>
      <c r="C20" s="192"/>
      <c r="D20" s="64" t="s">
        <v>70</v>
      </c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27" t="s">
        <v>17</v>
      </c>
    </row>
    <row r="21" spans="1:24" ht="6.75" customHeight="1" x14ac:dyDescent="0.2"/>
    <row r="22" spans="1:24" ht="17.25" customHeight="1" x14ac:dyDescent="0.2">
      <c r="A22" s="66" t="s">
        <v>84</v>
      </c>
      <c r="B22" s="23"/>
      <c r="C22" s="23"/>
      <c r="D22" s="23"/>
      <c r="E22" s="23"/>
      <c r="F22" s="23"/>
      <c r="G22" s="23"/>
      <c r="H22" s="23"/>
      <c r="I22" s="28"/>
      <c r="J22" s="64"/>
      <c r="K22" s="64"/>
    </row>
    <row r="23" spans="1:24" ht="8.25" customHeight="1" x14ac:dyDescent="0.2">
      <c r="I23" s="23"/>
      <c r="J23" s="23"/>
      <c r="K23" s="23"/>
    </row>
    <row r="24" spans="1:24" ht="17.25" customHeight="1" x14ac:dyDescent="0.2">
      <c r="B24" s="137" t="s">
        <v>36</v>
      </c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9"/>
      <c r="U24" s="29" t="s">
        <v>37</v>
      </c>
    </row>
    <row r="25" spans="1:24" ht="17.25" customHeight="1" x14ac:dyDescent="0.2">
      <c r="B25" s="30" t="s">
        <v>38</v>
      </c>
      <c r="C25" s="31"/>
      <c r="D25" s="31"/>
      <c r="E25" s="31"/>
      <c r="F25" s="31"/>
      <c r="G25" s="189" t="s">
        <v>23</v>
      </c>
      <c r="H25" s="189"/>
      <c r="I25" s="189"/>
      <c r="J25" s="189"/>
      <c r="K25" s="189"/>
      <c r="L25" s="189"/>
      <c r="M25" s="190"/>
      <c r="N25" s="190" t="s">
        <v>26</v>
      </c>
      <c r="O25" s="191"/>
      <c r="P25" s="191"/>
      <c r="Q25" s="191"/>
      <c r="R25" s="191"/>
      <c r="S25" s="191"/>
      <c r="T25" s="191"/>
      <c r="U25" s="148" t="s">
        <v>35</v>
      </c>
      <c r="X25" s="32" t="s">
        <v>34</v>
      </c>
    </row>
    <row r="26" spans="1:24" ht="20.25" customHeight="1" x14ac:dyDescent="0.2">
      <c r="B26" s="33"/>
      <c r="C26" s="34" t="s">
        <v>45</v>
      </c>
      <c r="D26" s="35"/>
      <c r="E26" s="35"/>
      <c r="F26" s="35"/>
      <c r="G26" s="194">
        <f>'様式４-１_付表　'!G18</f>
        <v>0</v>
      </c>
      <c r="H26" s="195"/>
      <c r="I26" s="195"/>
      <c r="J26" s="195"/>
      <c r="K26" s="195"/>
      <c r="L26" s="195"/>
      <c r="M26" s="36" t="s">
        <v>9</v>
      </c>
      <c r="N26" s="123">
        <f>'様式４-１_付表　'!K18</f>
        <v>0</v>
      </c>
      <c r="O26" s="124"/>
      <c r="P26" s="124"/>
      <c r="Q26" s="124"/>
      <c r="R26" s="124"/>
      <c r="S26" s="124"/>
      <c r="T26" s="36" t="s">
        <v>9</v>
      </c>
      <c r="U26" s="149"/>
      <c r="X26" s="37"/>
    </row>
    <row r="27" spans="1:24" ht="20.25" customHeight="1" x14ac:dyDescent="0.2">
      <c r="B27" s="33"/>
      <c r="C27" s="62" t="s">
        <v>85</v>
      </c>
      <c r="D27" s="38"/>
      <c r="E27" s="38"/>
      <c r="F27" s="38"/>
      <c r="G27" s="123">
        <f>'様式４-１_付表　'!G23</f>
        <v>0</v>
      </c>
      <c r="H27" s="124"/>
      <c r="I27" s="124"/>
      <c r="J27" s="124"/>
      <c r="K27" s="124"/>
      <c r="L27" s="124"/>
      <c r="M27" s="39" t="s">
        <v>9</v>
      </c>
      <c r="N27" s="123">
        <f>'様式４-１_付表　'!K23</f>
        <v>0</v>
      </c>
      <c r="O27" s="124"/>
      <c r="P27" s="124"/>
      <c r="Q27" s="124"/>
      <c r="R27" s="124"/>
      <c r="S27" s="124"/>
      <c r="T27" s="40" t="s">
        <v>9</v>
      </c>
      <c r="U27" s="149"/>
      <c r="X27" s="186" t="s">
        <v>29</v>
      </c>
    </row>
    <row r="28" spans="1:24" ht="20.25" customHeight="1" x14ac:dyDescent="0.2">
      <c r="B28" s="41"/>
      <c r="C28" s="42" t="s">
        <v>41</v>
      </c>
      <c r="D28" s="43"/>
      <c r="E28" s="43"/>
      <c r="F28" s="43"/>
      <c r="G28" s="146">
        <f>'様式４-１_付表　'!G25</f>
        <v>0</v>
      </c>
      <c r="H28" s="147"/>
      <c r="I28" s="147"/>
      <c r="J28" s="147"/>
      <c r="K28" s="147"/>
      <c r="L28" s="147"/>
      <c r="M28" s="44" t="s">
        <v>9</v>
      </c>
      <c r="N28" s="146">
        <f>'様式４-１_付表　'!K25</f>
        <v>0</v>
      </c>
      <c r="O28" s="147"/>
      <c r="P28" s="147"/>
      <c r="Q28" s="147"/>
      <c r="R28" s="147"/>
      <c r="S28" s="147"/>
      <c r="T28" s="45" t="s">
        <v>9</v>
      </c>
      <c r="U28" s="150"/>
      <c r="X28" s="186"/>
    </row>
    <row r="29" spans="1:24" ht="13.5" customHeight="1" x14ac:dyDescent="0.2">
      <c r="B29" s="140" t="s">
        <v>28</v>
      </c>
      <c r="C29" s="141"/>
      <c r="D29" s="141"/>
      <c r="E29" s="141"/>
      <c r="F29" s="141"/>
      <c r="G29" s="179" t="s">
        <v>27</v>
      </c>
      <c r="H29" s="187"/>
      <c r="I29" s="187"/>
      <c r="J29" s="187"/>
      <c r="K29" s="187"/>
      <c r="L29" s="187"/>
      <c r="M29" s="188"/>
      <c r="N29" s="187" t="s">
        <v>30</v>
      </c>
      <c r="O29" s="187"/>
      <c r="P29" s="187"/>
      <c r="Q29" s="187"/>
      <c r="R29" s="187"/>
      <c r="S29" s="187"/>
      <c r="T29" s="187"/>
      <c r="U29" s="148" t="s">
        <v>35</v>
      </c>
      <c r="X29" s="186"/>
    </row>
    <row r="30" spans="1:24" ht="12.75" customHeight="1" x14ac:dyDescent="0.2">
      <c r="B30" s="142"/>
      <c r="C30" s="143"/>
      <c r="D30" s="143"/>
      <c r="E30" s="143"/>
      <c r="F30" s="143"/>
      <c r="G30" s="134"/>
      <c r="H30" s="135"/>
      <c r="I30" s="135"/>
      <c r="J30" s="135"/>
      <c r="K30" s="135"/>
      <c r="L30" s="135"/>
      <c r="M30" s="136"/>
      <c r="N30" s="134"/>
      <c r="O30" s="135"/>
      <c r="P30" s="135"/>
      <c r="Q30" s="135"/>
      <c r="R30" s="135"/>
      <c r="S30" s="135"/>
      <c r="T30" s="136"/>
      <c r="U30" s="149"/>
      <c r="X30" s="46" t="s">
        <v>31</v>
      </c>
    </row>
    <row r="31" spans="1:24" ht="13" x14ac:dyDescent="0.2">
      <c r="B31" s="142"/>
      <c r="C31" s="143"/>
      <c r="D31" s="143"/>
      <c r="E31" s="143"/>
      <c r="F31" s="143"/>
      <c r="G31" s="134"/>
      <c r="H31" s="135"/>
      <c r="I31" s="135"/>
      <c r="J31" s="135"/>
      <c r="K31" s="135"/>
      <c r="L31" s="135"/>
      <c r="M31" s="136"/>
      <c r="N31" s="134"/>
      <c r="O31" s="135"/>
      <c r="P31" s="135"/>
      <c r="Q31" s="135"/>
      <c r="R31" s="135"/>
      <c r="S31" s="135"/>
      <c r="T31" s="136"/>
      <c r="U31" s="149"/>
      <c r="X31" s="46" t="s">
        <v>72</v>
      </c>
    </row>
    <row r="32" spans="1:24" ht="13" x14ac:dyDescent="0.2">
      <c r="B32" s="142"/>
      <c r="C32" s="143"/>
      <c r="D32" s="143"/>
      <c r="E32" s="143"/>
      <c r="F32" s="143"/>
      <c r="G32" s="134"/>
      <c r="H32" s="135"/>
      <c r="I32" s="135"/>
      <c r="J32" s="135"/>
      <c r="K32" s="135"/>
      <c r="L32" s="135"/>
      <c r="M32" s="136"/>
      <c r="N32" s="134"/>
      <c r="O32" s="135"/>
      <c r="P32" s="135"/>
      <c r="Q32" s="135"/>
      <c r="R32" s="135"/>
      <c r="S32" s="135"/>
      <c r="T32" s="136"/>
      <c r="U32" s="149"/>
      <c r="X32" s="46" t="s">
        <v>32</v>
      </c>
    </row>
    <row r="33" spans="2:24" ht="13" x14ac:dyDescent="0.2">
      <c r="B33" s="144"/>
      <c r="C33" s="145"/>
      <c r="D33" s="145"/>
      <c r="E33" s="145"/>
      <c r="F33" s="145"/>
      <c r="G33" s="134"/>
      <c r="H33" s="135"/>
      <c r="I33" s="135"/>
      <c r="J33" s="135"/>
      <c r="K33" s="135"/>
      <c r="L33" s="135"/>
      <c r="M33" s="136"/>
      <c r="N33" s="134"/>
      <c r="O33" s="135"/>
      <c r="P33" s="135"/>
      <c r="Q33" s="135"/>
      <c r="R33" s="135"/>
      <c r="S33" s="135"/>
      <c r="T33" s="136"/>
      <c r="U33" s="150"/>
      <c r="X33" s="46" t="s">
        <v>33</v>
      </c>
    </row>
    <row r="34" spans="2:24" ht="10.5" customHeight="1" x14ac:dyDescent="0.2">
      <c r="B34" s="155" t="s">
        <v>83</v>
      </c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7"/>
      <c r="U34" s="148" t="s">
        <v>35</v>
      </c>
      <c r="X34" s="46" t="s">
        <v>47</v>
      </c>
    </row>
    <row r="35" spans="2:24" ht="10.5" customHeight="1" x14ac:dyDescent="0.2">
      <c r="B35" s="158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60"/>
      <c r="U35" s="149"/>
      <c r="X35" s="46" t="s">
        <v>46</v>
      </c>
    </row>
    <row r="36" spans="2:24" ht="10.5" customHeight="1" x14ac:dyDescent="0.2">
      <c r="B36" s="161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3"/>
      <c r="U36" s="150"/>
      <c r="X36" s="46" t="s">
        <v>73</v>
      </c>
    </row>
    <row r="37" spans="2:24" ht="10.5" customHeight="1" x14ac:dyDescent="0.2">
      <c r="B37" s="155" t="s">
        <v>56</v>
      </c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7"/>
      <c r="U37" s="148" t="s">
        <v>35</v>
      </c>
      <c r="X37" s="46" t="s">
        <v>61</v>
      </c>
    </row>
    <row r="38" spans="2:24" ht="10.5" customHeight="1" x14ac:dyDescent="0.2">
      <c r="B38" s="158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60"/>
      <c r="U38" s="149"/>
      <c r="X38" s="46" t="s">
        <v>81</v>
      </c>
    </row>
    <row r="39" spans="2:24" ht="10.5" customHeight="1" x14ac:dyDescent="0.2">
      <c r="B39" s="161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3"/>
      <c r="U39" s="150"/>
      <c r="X39" s="46"/>
    </row>
    <row r="40" spans="2:24" ht="14.25" customHeight="1" x14ac:dyDescent="0.2">
      <c r="B40" s="166" t="s">
        <v>49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8"/>
      <c r="U40" s="148" t="s">
        <v>35</v>
      </c>
      <c r="X40" s="46" t="s">
        <v>62</v>
      </c>
    </row>
    <row r="41" spans="2:24" ht="14.25" customHeight="1" x14ac:dyDescent="0.2">
      <c r="B41" s="169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1"/>
      <c r="U41" s="150"/>
      <c r="X41" s="46" t="s">
        <v>63</v>
      </c>
    </row>
    <row r="42" spans="2:24" ht="10.5" customHeight="1" x14ac:dyDescent="0.2">
      <c r="B42" s="172" t="s">
        <v>64</v>
      </c>
      <c r="C42" s="173"/>
      <c r="D42" s="173"/>
      <c r="E42" s="173"/>
      <c r="F42" s="173"/>
      <c r="G42" s="178" t="s">
        <v>23</v>
      </c>
      <c r="H42" s="178"/>
      <c r="I42" s="178"/>
      <c r="J42" s="178"/>
      <c r="K42" s="178"/>
      <c r="L42" s="178"/>
      <c r="M42" s="178"/>
      <c r="N42" s="178" t="s">
        <v>24</v>
      </c>
      <c r="O42" s="178"/>
      <c r="P42" s="178"/>
      <c r="Q42" s="178"/>
      <c r="R42" s="178"/>
      <c r="S42" s="178"/>
      <c r="T42" s="179"/>
      <c r="U42" s="148" t="s">
        <v>35</v>
      </c>
      <c r="X42" s="46" t="s">
        <v>79</v>
      </c>
    </row>
    <row r="43" spans="2:24" ht="10.5" customHeight="1" x14ac:dyDescent="0.2">
      <c r="B43" s="174"/>
      <c r="C43" s="175"/>
      <c r="D43" s="175"/>
      <c r="E43" s="175"/>
      <c r="F43" s="175"/>
      <c r="G43" s="130" t="s">
        <v>65</v>
      </c>
      <c r="H43" s="121"/>
      <c r="I43" s="125" t="s">
        <v>66</v>
      </c>
      <c r="J43" s="121"/>
      <c r="K43" s="125" t="s">
        <v>67</v>
      </c>
      <c r="L43" s="121"/>
      <c r="M43" s="132" t="s">
        <v>68</v>
      </c>
      <c r="N43" s="130" t="s">
        <v>65</v>
      </c>
      <c r="O43" s="121"/>
      <c r="P43" s="125" t="s">
        <v>66</v>
      </c>
      <c r="Q43" s="121"/>
      <c r="R43" s="125" t="s">
        <v>67</v>
      </c>
      <c r="S43" s="121"/>
      <c r="T43" s="127" t="s">
        <v>68</v>
      </c>
      <c r="U43" s="149"/>
      <c r="X43" s="47" t="s">
        <v>80</v>
      </c>
    </row>
    <row r="44" spans="2:24" ht="13" x14ac:dyDescent="0.2">
      <c r="B44" s="176"/>
      <c r="C44" s="177"/>
      <c r="D44" s="177"/>
      <c r="E44" s="177"/>
      <c r="F44" s="177"/>
      <c r="G44" s="131"/>
      <c r="H44" s="122"/>
      <c r="I44" s="126"/>
      <c r="J44" s="122"/>
      <c r="K44" s="126"/>
      <c r="L44" s="122"/>
      <c r="M44" s="133"/>
      <c r="N44" s="131"/>
      <c r="O44" s="122"/>
      <c r="P44" s="126"/>
      <c r="Q44" s="122"/>
      <c r="R44" s="126"/>
      <c r="S44" s="122"/>
      <c r="T44" s="128"/>
      <c r="U44" s="150"/>
    </row>
    <row r="45" spans="2:24" ht="16.5" customHeight="1" x14ac:dyDescent="0.2">
      <c r="B45" s="140" t="s">
        <v>42</v>
      </c>
      <c r="C45" s="141"/>
      <c r="D45" s="141"/>
      <c r="E45" s="141"/>
      <c r="F45" s="141"/>
      <c r="G45" s="164" t="s">
        <v>25</v>
      </c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48" t="s">
        <v>35</v>
      </c>
    </row>
    <row r="46" spans="2:24" ht="16.5" customHeight="1" x14ac:dyDescent="0.2">
      <c r="B46" s="144"/>
      <c r="C46" s="145"/>
      <c r="D46" s="145"/>
      <c r="E46" s="145"/>
      <c r="F46" s="145"/>
      <c r="G46" s="152"/>
      <c r="H46" s="153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0"/>
    </row>
    <row r="47" spans="2:24" ht="14.25" customHeight="1" x14ac:dyDescent="0.2">
      <c r="B47" s="48"/>
      <c r="C47" s="48"/>
      <c r="D47" s="48"/>
      <c r="E47" s="48"/>
      <c r="F47" s="48"/>
      <c r="G47" s="49"/>
      <c r="H47" s="63"/>
      <c r="I47" s="49"/>
      <c r="J47" s="63"/>
      <c r="K47" s="63"/>
      <c r="L47" s="49"/>
      <c r="M47" s="49"/>
      <c r="N47" s="49"/>
      <c r="O47" s="49"/>
      <c r="P47" s="63"/>
      <c r="Q47" s="63"/>
      <c r="R47" s="63"/>
      <c r="S47" s="49"/>
      <c r="T47" s="49"/>
      <c r="U47" s="50"/>
    </row>
    <row r="48" spans="2:24" ht="13" x14ac:dyDescent="0.2"/>
    <row r="49" spans="1:21" ht="17.25" customHeight="1" x14ac:dyDescent="0.2">
      <c r="A49" s="22" t="s">
        <v>60</v>
      </c>
      <c r="B49" s="51"/>
      <c r="C49" s="49"/>
      <c r="D49" s="49"/>
      <c r="E49" s="49"/>
      <c r="F49" s="49"/>
      <c r="G49" s="49"/>
      <c r="H49" s="63"/>
      <c r="I49" s="49"/>
      <c r="J49" s="63"/>
      <c r="K49" s="63"/>
      <c r="L49" s="49"/>
      <c r="M49" s="49"/>
      <c r="N49" s="49"/>
      <c r="O49" s="49"/>
      <c r="P49" s="63"/>
      <c r="Q49" s="63"/>
      <c r="R49" s="63"/>
      <c r="S49" s="49"/>
      <c r="T49" s="49"/>
      <c r="U49" s="49"/>
    </row>
    <row r="50" spans="1:21" ht="7.5" customHeight="1" x14ac:dyDescent="0.2"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4"/>
    </row>
    <row r="51" spans="1:21" ht="17.25" customHeight="1" x14ac:dyDescent="0.2">
      <c r="B51" s="180"/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2"/>
    </row>
    <row r="52" spans="1:21" ht="17.25" customHeight="1" x14ac:dyDescent="0.2">
      <c r="B52" s="180"/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2"/>
    </row>
    <row r="53" spans="1:21" ht="17.25" customHeight="1" x14ac:dyDescent="0.2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5"/>
    </row>
    <row r="54" spans="1:21" ht="17.25" customHeight="1" x14ac:dyDescent="0.2">
      <c r="A54" s="22" t="s">
        <v>59</v>
      </c>
    </row>
  </sheetData>
  <mergeCells count="67">
    <mergeCell ref="A1:F1"/>
    <mergeCell ref="A18:V18"/>
    <mergeCell ref="C16:U16"/>
    <mergeCell ref="A20:C20"/>
    <mergeCell ref="G26:L26"/>
    <mergeCell ref="L11:M11"/>
    <mergeCell ref="L10:M10"/>
    <mergeCell ref="C15:V15"/>
    <mergeCell ref="A2:V2"/>
    <mergeCell ref="B4:F4"/>
    <mergeCell ref="L7:M7"/>
    <mergeCell ref="L9:M9"/>
    <mergeCell ref="N6:S6"/>
    <mergeCell ref="C13:T13"/>
    <mergeCell ref="B51:U53"/>
    <mergeCell ref="X27:X29"/>
    <mergeCell ref="G28:L28"/>
    <mergeCell ref="U29:U33"/>
    <mergeCell ref="G29:M29"/>
    <mergeCell ref="N29:T29"/>
    <mergeCell ref="U25:U28"/>
    <mergeCell ref="G32:M32"/>
    <mergeCell ref="G33:M33"/>
    <mergeCell ref="N32:T32"/>
    <mergeCell ref="N33:T33"/>
    <mergeCell ref="N31:T31"/>
    <mergeCell ref="N30:T30"/>
    <mergeCell ref="O43:O44"/>
    <mergeCell ref="G25:M25"/>
    <mergeCell ref="N25:T25"/>
    <mergeCell ref="U34:U36"/>
    <mergeCell ref="U37:U39"/>
    <mergeCell ref="N7:U8"/>
    <mergeCell ref="U45:U46"/>
    <mergeCell ref="U42:U44"/>
    <mergeCell ref="G46:T46"/>
    <mergeCell ref="B37:T39"/>
    <mergeCell ref="B34:T36"/>
    <mergeCell ref="G45:T45"/>
    <mergeCell ref="B40:T41"/>
    <mergeCell ref="U40:U41"/>
    <mergeCell ref="B45:F46"/>
    <mergeCell ref="B42:F44"/>
    <mergeCell ref="G42:M42"/>
    <mergeCell ref="N42:T42"/>
    <mergeCell ref="P43:P44"/>
    <mergeCell ref="L43:L44"/>
    <mergeCell ref="E20:T20"/>
    <mergeCell ref="G43:G44"/>
    <mergeCell ref="I43:I44"/>
    <mergeCell ref="K43:K44"/>
    <mergeCell ref="M43:M44"/>
    <mergeCell ref="N43:N44"/>
    <mergeCell ref="G31:M31"/>
    <mergeCell ref="B24:T24"/>
    <mergeCell ref="G27:L27"/>
    <mergeCell ref="B29:F33"/>
    <mergeCell ref="G30:M30"/>
    <mergeCell ref="N28:S28"/>
    <mergeCell ref="N26:S26"/>
    <mergeCell ref="J43:J44"/>
    <mergeCell ref="H43:H44"/>
    <mergeCell ref="S43:S44"/>
    <mergeCell ref="Q43:Q44"/>
    <mergeCell ref="N27:S27"/>
    <mergeCell ref="R43:R44"/>
    <mergeCell ref="T43:T44"/>
  </mergeCells>
  <phoneticPr fontId="9"/>
  <dataValidations count="4">
    <dataValidation allowBlank="1" showErrorMessage="1" promptTitle="３変更理由" prompt="記載内容がどの変更項目（１）～（８）に対応したものかわかるように記載してください_x000a_" sqref="B50"/>
    <dataValidation type="list" allowBlank="1" showInputMessage="1" showErrorMessage="1" sqref="U47">
      <formula1>"✔,　"</formula1>
    </dataValidation>
    <dataValidation type="list" allowBlank="1" showInputMessage="1" showErrorMessage="1" sqref="U25:U46">
      <formula1>"○,　"</formula1>
    </dataValidation>
    <dataValidation type="list" showInputMessage="1" showErrorMessage="1" sqref="G30:T33">
      <formula1>$X$30:$X$43</formula1>
    </dataValidation>
  </dataValidations>
  <printOptions horizontalCentered="1" verticalCentered="1"/>
  <pageMargins left="0.4375" right="0.27083333333333331" top="0.74803149606299213" bottom="0.74803149606299213" header="0.31496062992125984" footer="0.31496062992125984"/>
  <pageSetup paperSize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39997558519241921"/>
    <pageSetUpPr fitToPage="1"/>
  </sheetPr>
  <dimension ref="B1:O47"/>
  <sheetViews>
    <sheetView showZeros="0" view="pageBreakPreview" zoomScale="70" zoomScaleNormal="80" zoomScaleSheetLayoutView="70" zoomScalePageLayoutView="85" workbookViewId="0">
      <selection activeCell="K2" sqref="K2"/>
    </sheetView>
  </sheetViews>
  <sheetFormatPr defaultColWidth="9" defaultRowHeight="13" x14ac:dyDescent="0.2"/>
  <cols>
    <col min="1" max="1" width="1.90625" style="1" customWidth="1"/>
    <col min="2" max="2" width="10.7265625" style="1" customWidth="1"/>
    <col min="3" max="3" width="10.36328125" style="1" customWidth="1"/>
    <col min="4" max="4" width="31.6328125" style="6" bestFit="1" customWidth="1"/>
    <col min="5" max="7" width="14.453125" style="1" customWidth="1"/>
    <col min="8" max="8" width="5.08984375" style="1" customWidth="1"/>
    <col min="9" max="11" width="14.453125" style="1" customWidth="1"/>
    <col min="12" max="12" width="5.08984375" style="1" customWidth="1"/>
    <col min="13" max="15" width="14.453125" style="1" customWidth="1"/>
    <col min="16" max="16" width="2.453125" style="1" customWidth="1"/>
    <col min="17" max="16384" width="9" style="1"/>
  </cols>
  <sheetData>
    <row r="1" spans="2:15" x14ac:dyDescent="0.2">
      <c r="B1" s="1" t="s">
        <v>44</v>
      </c>
    </row>
    <row r="2" spans="2:15" ht="21" x14ac:dyDescent="0.2">
      <c r="C2" s="118"/>
      <c r="D2" s="118"/>
      <c r="E2" s="118"/>
      <c r="F2" s="202" t="s">
        <v>4</v>
      </c>
      <c r="G2" s="202"/>
      <c r="H2" s="202"/>
      <c r="I2" s="202"/>
      <c r="J2" s="120" t="s">
        <v>91</v>
      </c>
      <c r="K2" s="119"/>
      <c r="L2" s="118"/>
      <c r="M2" s="118"/>
      <c r="N2" s="118"/>
      <c r="O2" s="118"/>
    </row>
    <row r="3" spans="2:15" ht="13.5" thickBot="1" x14ac:dyDescent="0.25"/>
    <row r="4" spans="2:15" s="2" customFormat="1" ht="24.75" customHeight="1" thickTop="1" thickBot="1" x14ac:dyDescent="0.25">
      <c r="D4" s="55"/>
      <c r="E4" s="206" t="s">
        <v>6</v>
      </c>
      <c r="F4" s="207"/>
      <c r="G4" s="208"/>
      <c r="I4" s="229" t="s">
        <v>7</v>
      </c>
      <c r="J4" s="230"/>
      <c r="K4" s="231"/>
      <c r="M4" s="232" t="s">
        <v>5</v>
      </c>
      <c r="N4" s="233"/>
      <c r="O4" s="234"/>
    </row>
    <row r="5" spans="2:15" ht="6.75" customHeight="1" thickBot="1" x14ac:dyDescent="0.25"/>
    <row r="6" spans="2:15" s="6" customFormat="1" ht="40" thickTop="1" thickBot="1" x14ac:dyDescent="0.25">
      <c r="B6" s="235" t="s">
        <v>0</v>
      </c>
      <c r="C6" s="236"/>
      <c r="D6" s="237"/>
      <c r="E6" s="3" t="s">
        <v>11</v>
      </c>
      <c r="F6" s="4" t="s">
        <v>1</v>
      </c>
      <c r="G6" s="5" t="s">
        <v>2</v>
      </c>
      <c r="I6" s="3" t="s">
        <v>11</v>
      </c>
      <c r="J6" s="4" t="s">
        <v>1</v>
      </c>
      <c r="K6" s="5" t="s">
        <v>2</v>
      </c>
      <c r="M6" s="7" t="s">
        <v>11</v>
      </c>
      <c r="N6" s="8" t="s">
        <v>1</v>
      </c>
      <c r="O6" s="17" t="s">
        <v>2</v>
      </c>
    </row>
    <row r="7" spans="2:15" ht="35.15" customHeight="1" x14ac:dyDescent="0.2">
      <c r="B7" s="213" t="s">
        <v>48</v>
      </c>
      <c r="C7" s="219" t="s">
        <v>55</v>
      </c>
      <c r="D7" s="56" t="s">
        <v>50</v>
      </c>
      <c r="E7" s="67"/>
      <c r="F7" s="68"/>
      <c r="G7" s="83">
        <f>ROUNDDOWN(F7*2/3,-3)</f>
        <v>0</v>
      </c>
      <c r="I7" s="67"/>
      <c r="J7" s="68"/>
      <c r="K7" s="83">
        <f t="shared" ref="K7:K17" si="0">ROUNDDOWN(J7*2/3,-3)</f>
        <v>0</v>
      </c>
      <c r="M7" s="97">
        <f>I7-E7</f>
        <v>0</v>
      </c>
      <c r="N7" s="98">
        <f>J7-F7</f>
        <v>0</v>
      </c>
      <c r="O7" s="99">
        <f>K7-G7</f>
        <v>0</v>
      </c>
    </row>
    <row r="8" spans="2:15" ht="35.15" customHeight="1" x14ac:dyDescent="0.2">
      <c r="B8" s="214"/>
      <c r="C8" s="220"/>
      <c r="D8" s="57" t="s">
        <v>74</v>
      </c>
      <c r="E8" s="69"/>
      <c r="F8" s="70"/>
      <c r="G8" s="82">
        <f>ROUNDDOWN(F8*2/3,-3)</f>
        <v>0</v>
      </c>
      <c r="I8" s="69"/>
      <c r="J8" s="70"/>
      <c r="K8" s="82">
        <f t="shared" si="0"/>
        <v>0</v>
      </c>
      <c r="M8" s="100">
        <f>I8-E8</f>
        <v>0</v>
      </c>
      <c r="N8" s="101">
        <f t="shared" ref="M8:O10" si="1">J8-F8</f>
        <v>0</v>
      </c>
      <c r="O8" s="102">
        <f t="shared" si="1"/>
        <v>0</v>
      </c>
    </row>
    <row r="9" spans="2:15" ht="35.15" customHeight="1" x14ac:dyDescent="0.2">
      <c r="B9" s="214"/>
      <c r="C9" s="220"/>
      <c r="D9" s="58" t="s">
        <v>51</v>
      </c>
      <c r="E9" s="69"/>
      <c r="F9" s="70"/>
      <c r="G9" s="82">
        <f>ROUNDDOWN(F9*2/3,-3)</f>
        <v>0</v>
      </c>
      <c r="I9" s="69"/>
      <c r="J9" s="70"/>
      <c r="K9" s="82">
        <f t="shared" si="0"/>
        <v>0</v>
      </c>
      <c r="M9" s="100">
        <f>I9-E9</f>
        <v>0</v>
      </c>
      <c r="N9" s="101">
        <f t="shared" si="1"/>
        <v>0</v>
      </c>
      <c r="O9" s="102">
        <f t="shared" si="1"/>
        <v>0</v>
      </c>
    </row>
    <row r="10" spans="2:15" ht="35.15" customHeight="1" x14ac:dyDescent="0.2">
      <c r="B10" s="214"/>
      <c r="C10" s="220"/>
      <c r="D10" s="57" t="s">
        <v>52</v>
      </c>
      <c r="E10" s="69"/>
      <c r="F10" s="70"/>
      <c r="G10" s="82">
        <f>ROUNDDOWN(F10*2/3,-3)</f>
        <v>0</v>
      </c>
      <c r="I10" s="69"/>
      <c r="J10" s="70"/>
      <c r="K10" s="82">
        <f t="shared" si="0"/>
        <v>0</v>
      </c>
      <c r="M10" s="100">
        <f t="shared" si="1"/>
        <v>0</v>
      </c>
      <c r="N10" s="101">
        <f t="shared" si="1"/>
        <v>0</v>
      </c>
      <c r="O10" s="102">
        <f t="shared" si="1"/>
        <v>0</v>
      </c>
    </row>
    <row r="11" spans="2:15" ht="35.15" customHeight="1" x14ac:dyDescent="0.2">
      <c r="B11" s="214"/>
      <c r="C11" s="220"/>
      <c r="D11" s="59" t="s">
        <v>53</v>
      </c>
      <c r="E11" s="71"/>
      <c r="F11" s="72"/>
      <c r="G11" s="82">
        <f t="shared" ref="G11:G16" si="2">ROUNDDOWN(F11*2/3,-3)</f>
        <v>0</v>
      </c>
      <c r="I11" s="71"/>
      <c r="J11" s="72"/>
      <c r="K11" s="82">
        <f t="shared" si="0"/>
        <v>0</v>
      </c>
      <c r="M11" s="100">
        <f t="shared" ref="M11:M15" si="3">I11-E11</f>
        <v>0</v>
      </c>
      <c r="N11" s="101">
        <f t="shared" ref="N11:N15" si="4">J11-F11</f>
        <v>0</v>
      </c>
      <c r="O11" s="102">
        <f t="shared" ref="O11:O17" si="5">K11-G11</f>
        <v>0</v>
      </c>
    </row>
    <row r="12" spans="2:15" ht="35.15" customHeight="1" x14ac:dyDescent="0.2">
      <c r="B12" s="214"/>
      <c r="C12" s="220"/>
      <c r="D12" s="59" t="s">
        <v>54</v>
      </c>
      <c r="E12" s="71"/>
      <c r="F12" s="72"/>
      <c r="G12" s="82">
        <f t="shared" si="2"/>
        <v>0</v>
      </c>
      <c r="I12" s="71"/>
      <c r="J12" s="72"/>
      <c r="K12" s="82">
        <f t="shared" si="0"/>
        <v>0</v>
      </c>
      <c r="M12" s="100">
        <f t="shared" si="3"/>
        <v>0</v>
      </c>
      <c r="N12" s="101">
        <f t="shared" si="4"/>
        <v>0</v>
      </c>
      <c r="O12" s="102">
        <f t="shared" si="5"/>
        <v>0</v>
      </c>
    </row>
    <row r="13" spans="2:15" ht="35.15" customHeight="1" x14ac:dyDescent="0.2">
      <c r="B13" s="214"/>
      <c r="C13" s="220"/>
      <c r="D13" s="59" t="s">
        <v>75</v>
      </c>
      <c r="E13" s="71"/>
      <c r="F13" s="72"/>
      <c r="G13" s="82">
        <f t="shared" si="2"/>
        <v>0</v>
      </c>
      <c r="I13" s="71"/>
      <c r="J13" s="72"/>
      <c r="K13" s="82">
        <f t="shared" si="0"/>
        <v>0</v>
      </c>
      <c r="M13" s="100">
        <f t="shared" si="3"/>
        <v>0</v>
      </c>
      <c r="N13" s="101">
        <f t="shared" si="4"/>
        <v>0</v>
      </c>
      <c r="O13" s="102">
        <f t="shared" si="5"/>
        <v>0</v>
      </c>
    </row>
    <row r="14" spans="2:15" ht="35.15" customHeight="1" x14ac:dyDescent="0.2">
      <c r="B14" s="214"/>
      <c r="C14" s="221" t="s">
        <v>40</v>
      </c>
      <c r="D14" s="222"/>
      <c r="E14" s="80">
        <f>SUM(E7:E13)</f>
        <v>0</v>
      </c>
      <c r="F14" s="81">
        <f>SUM(F7:F13)</f>
        <v>0</v>
      </c>
      <c r="G14" s="82">
        <f>ROUNDDOWN(F14*2/3,-3)</f>
        <v>0</v>
      </c>
      <c r="I14" s="80">
        <f>SUM(I7:I13)</f>
        <v>0</v>
      </c>
      <c r="J14" s="81">
        <f>SUM(J7:J13)</f>
        <v>0</v>
      </c>
      <c r="K14" s="82">
        <f t="shared" si="0"/>
        <v>0</v>
      </c>
      <c r="M14" s="100">
        <f t="shared" si="3"/>
        <v>0</v>
      </c>
      <c r="N14" s="101">
        <f t="shared" si="4"/>
        <v>0</v>
      </c>
      <c r="O14" s="102">
        <f t="shared" si="5"/>
        <v>0</v>
      </c>
    </row>
    <row r="15" spans="2:15" ht="35.15" customHeight="1" x14ac:dyDescent="0.2">
      <c r="B15" s="214"/>
      <c r="C15" s="225" t="s">
        <v>87</v>
      </c>
      <c r="D15" s="59" t="s">
        <v>76</v>
      </c>
      <c r="E15" s="71"/>
      <c r="F15" s="72"/>
      <c r="G15" s="82">
        <f t="shared" si="2"/>
        <v>0</v>
      </c>
      <c r="I15" s="71"/>
      <c r="J15" s="72"/>
      <c r="K15" s="82">
        <f t="shared" si="0"/>
        <v>0</v>
      </c>
      <c r="M15" s="100">
        <f t="shared" si="3"/>
        <v>0</v>
      </c>
      <c r="N15" s="101">
        <f t="shared" si="4"/>
        <v>0</v>
      </c>
      <c r="O15" s="102">
        <f t="shared" si="5"/>
        <v>0</v>
      </c>
    </row>
    <row r="16" spans="2:15" ht="35.15" customHeight="1" x14ac:dyDescent="0.2">
      <c r="B16" s="214"/>
      <c r="C16" s="226"/>
      <c r="D16" s="59" t="s">
        <v>82</v>
      </c>
      <c r="E16" s="71"/>
      <c r="F16" s="72"/>
      <c r="G16" s="82">
        <f t="shared" si="2"/>
        <v>0</v>
      </c>
      <c r="I16" s="71"/>
      <c r="J16" s="72"/>
      <c r="K16" s="82">
        <f t="shared" si="0"/>
        <v>0</v>
      </c>
      <c r="M16" s="100">
        <f>I16-E16</f>
        <v>0</v>
      </c>
      <c r="N16" s="101">
        <f>J16-F16</f>
        <v>0</v>
      </c>
      <c r="O16" s="102">
        <f t="shared" si="5"/>
        <v>0</v>
      </c>
    </row>
    <row r="17" spans="2:15" ht="35.15" customHeight="1" thickBot="1" x14ac:dyDescent="0.25">
      <c r="B17" s="214"/>
      <c r="C17" s="221" t="s">
        <v>40</v>
      </c>
      <c r="D17" s="222"/>
      <c r="E17" s="85">
        <f>SUM(E15:E16)</f>
        <v>0</v>
      </c>
      <c r="F17" s="86">
        <f>SUM(F15:F16)</f>
        <v>0</v>
      </c>
      <c r="G17" s="84">
        <f>ROUNDDOWN($F17*2/3,-3)</f>
        <v>0</v>
      </c>
      <c r="I17" s="85">
        <f>SUM(I15:I16)</f>
        <v>0</v>
      </c>
      <c r="J17" s="86">
        <f>SUM(J15:J16)</f>
        <v>0</v>
      </c>
      <c r="K17" s="84">
        <f t="shared" si="0"/>
        <v>0</v>
      </c>
      <c r="M17" s="103">
        <f>I17-E17</f>
        <v>0</v>
      </c>
      <c r="N17" s="86">
        <f>J17-F17</f>
        <v>0</v>
      </c>
      <c r="O17" s="104">
        <f t="shared" si="5"/>
        <v>0</v>
      </c>
    </row>
    <row r="18" spans="2:15" ht="45" customHeight="1" thickBot="1" x14ac:dyDescent="0.25">
      <c r="B18" s="215"/>
      <c r="C18" s="211" t="s">
        <v>39</v>
      </c>
      <c r="D18" s="212"/>
      <c r="E18" s="87">
        <f>SUM(E14,E17)</f>
        <v>0</v>
      </c>
      <c r="F18" s="88">
        <f>SUM(F14,F17)</f>
        <v>0</v>
      </c>
      <c r="G18" s="89">
        <f>SUM(G14,G17)</f>
        <v>0</v>
      </c>
      <c r="H18" s="9"/>
      <c r="I18" s="87">
        <f>SUM(I14,I17)</f>
        <v>0</v>
      </c>
      <c r="J18" s="88">
        <f>SUM(J14,J17)</f>
        <v>0</v>
      </c>
      <c r="K18" s="89">
        <f>SUM(K14,K17)</f>
        <v>0</v>
      </c>
      <c r="L18" s="9"/>
      <c r="M18" s="105">
        <f>SUM(M14,M17)</f>
        <v>0</v>
      </c>
      <c r="N18" s="88">
        <f>SUM(N14,N17)</f>
        <v>0</v>
      </c>
      <c r="O18" s="106">
        <f>SUM(O14,O17)</f>
        <v>0</v>
      </c>
    </row>
    <row r="19" spans="2:15" ht="35.15" customHeight="1" x14ac:dyDescent="0.2">
      <c r="B19" s="216" t="s">
        <v>86</v>
      </c>
      <c r="C19" s="227" t="s">
        <v>57</v>
      </c>
      <c r="D19" s="228"/>
      <c r="E19" s="73"/>
      <c r="F19" s="74"/>
      <c r="G19" s="90">
        <f>ROUNDDOWN(F19*2/3,-3)</f>
        <v>0</v>
      </c>
      <c r="I19" s="73"/>
      <c r="J19" s="74"/>
      <c r="K19" s="90">
        <f>ROUNDDOWN(J19*2/3,-3)</f>
        <v>0</v>
      </c>
      <c r="M19" s="107">
        <f>I19-E19</f>
        <v>0</v>
      </c>
      <c r="N19" s="108">
        <f>J19-F19</f>
        <v>0</v>
      </c>
      <c r="O19" s="109">
        <f>K19-G19</f>
        <v>0</v>
      </c>
    </row>
    <row r="20" spans="2:15" ht="35.15" customHeight="1" x14ac:dyDescent="0.2">
      <c r="B20" s="217"/>
      <c r="C20" s="223" t="s">
        <v>58</v>
      </c>
      <c r="D20" s="224"/>
      <c r="E20" s="75"/>
      <c r="F20" s="76"/>
      <c r="G20" s="91">
        <f>ROUNDDOWN(F20*2/3,-3)</f>
        <v>0</v>
      </c>
      <c r="I20" s="77"/>
      <c r="J20" s="70"/>
      <c r="K20" s="91">
        <f>ROUNDDOWN(J20*2/3,-3)</f>
        <v>0</v>
      </c>
      <c r="L20" s="16"/>
      <c r="M20" s="110">
        <f t="shared" ref="M20:O22" si="6">I20-E20</f>
        <v>0</v>
      </c>
      <c r="N20" s="81">
        <f t="shared" si="6"/>
        <v>0</v>
      </c>
      <c r="O20" s="102">
        <f t="shared" si="6"/>
        <v>0</v>
      </c>
    </row>
    <row r="21" spans="2:15" ht="35.15" customHeight="1" x14ac:dyDescent="0.2">
      <c r="B21" s="217"/>
      <c r="C21" s="238" t="s">
        <v>77</v>
      </c>
      <c r="D21" s="239"/>
      <c r="E21" s="77"/>
      <c r="F21" s="70"/>
      <c r="G21" s="91">
        <f>ROUNDDOWN(F21*2/3,-3)</f>
        <v>0</v>
      </c>
      <c r="I21" s="75"/>
      <c r="J21" s="76"/>
      <c r="K21" s="91">
        <f>ROUNDDOWN(J21*2/3,-3)</f>
        <v>0</v>
      </c>
      <c r="L21" s="16"/>
      <c r="M21" s="110">
        <f t="shared" si="6"/>
        <v>0</v>
      </c>
      <c r="N21" s="81">
        <f t="shared" si="6"/>
        <v>0</v>
      </c>
      <c r="O21" s="102">
        <f t="shared" si="6"/>
        <v>0</v>
      </c>
    </row>
    <row r="22" spans="2:15" ht="35.15" customHeight="1" thickBot="1" x14ac:dyDescent="0.25">
      <c r="B22" s="217"/>
      <c r="C22" s="209" t="s">
        <v>78</v>
      </c>
      <c r="D22" s="210"/>
      <c r="E22" s="78"/>
      <c r="F22" s="79"/>
      <c r="G22" s="92">
        <f>ROUNDDOWN(F22*2/3,-3)</f>
        <v>0</v>
      </c>
      <c r="I22" s="78"/>
      <c r="J22" s="79"/>
      <c r="K22" s="90">
        <f>ROUNDDOWN(J22*2/3,-3)</f>
        <v>0</v>
      </c>
      <c r="M22" s="111">
        <f t="shared" si="6"/>
        <v>0</v>
      </c>
      <c r="N22" s="86">
        <f t="shared" si="6"/>
        <v>0</v>
      </c>
      <c r="O22" s="109">
        <f t="shared" si="6"/>
        <v>0</v>
      </c>
    </row>
    <row r="23" spans="2:15" ht="45" customHeight="1" thickBot="1" x14ac:dyDescent="0.25">
      <c r="B23" s="218"/>
      <c r="C23" s="211" t="s">
        <v>39</v>
      </c>
      <c r="D23" s="212"/>
      <c r="E23" s="87">
        <f>SUM(E19:E22)</f>
        <v>0</v>
      </c>
      <c r="F23" s="88">
        <f>SUM(F19:F22)</f>
        <v>0</v>
      </c>
      <c r="G23" s="89">
        <f>SUM(G19:G22)</f>
        <v>0</v>
      </c>
      <c r="H23" s="9"/>
      <c r="I23" s="87">
        <f>SUM(I19:I22)</f>
        <v>0</v>
      </c>
      <c r="J23" s="88">
        <f>SUM(J19:J22)</f>
        <v>0</v>
      </c>
      <c r="K23" s="89">
        <f>SUM(K19:K22)</f>
        <v>0</v>
      </c>
      <c r="L23" s="9"/>
      <c r="M23" s="87">
        <f>SUM(M19:M22)</f>
        <v>0</v>
      </c>
      <c r="N23" s="88">
        <f>SUM(N19:N22)</f>
        <v>0</v>
      </c>
      <c r="O23" s="112">
        <f>SUM(O19:O22)</f>
        <v>0</v>
      </c>
    </row>
    <row r="24" spans="2:15" ht="35.15" customHeight="1" thickBot="1" x14ac:dyDescent="0.25">
      <c r="B24" s="10" t="s">
        <v>8</v>
      </c>
      <c r="C24" s="11"/>
      <c r="D24" s="60"/>
      <c r="E24" s="77"/>
      <c r="F24" s="12"/>
      <c r="G24" s="13"/>
      <c r="I24" s="77"/>
      <c r="J24" s="12"/>
      <c r="K24" s="13"/>
      <c r="M24" s="96">
        <f>I24-E24</f>
        <v>0</v>
      </c>
      <c r="N24" s="18">
        <f>J24-F24</f>
        <v>0</v>
      </c>
      <c r="O24" s="19">
        <f>K24-G24</f>
        <v>0</v>
      </c>
    </row>
    <row r="25" spans="2:15" ht="50.15" customHeight="1" thickTop="1" thickBot="1" x14ac:dyDescent="0.25">
      <c r="B25" s="203" t="s">
        <v>10</v>
      </c>
      <c r="C25" s="204"/>
      <c r="D25" s="205"/>
      <c r="E25" s="93">
        <f>SUM(E18,E23,E24)</f>
        <v>0</v>
      </c>
      <c r="F25" s="94">
        <f>SUM(F18,F23)</f>
        <v>0</v>
      </c>
      <c r="G25" s="95">
        <f>SUM(G18,G23)</f>
        <v>0</v>
      </c>
      <c r="H25" s="14"/>
      <c r="I25" s="93">
        <f>SUM(I18,I23,I24)</f>
        <v>0</v>
      </c>
      <c r="J25" s="94">
        <f>SUM(J18,J23)</f>
        <v>0</v>
      </c>
      <c r="K25" s="95">
        <f>SUM(K18,K23)</f>
        <v>0</v>
      </c>
      <c r="L25" s="15"/>
      <c r="M25" s="113">
        <f>SUM(M18,M23,M24)</f>
        <v>0</v>
      </c>
      <c r="N25" s="114">
        <f>SUM(N18,N23)</f>
        <v>0</v>
      </c>
      <c r="O25" s="115">
        <f>SUM(O18,O23)</f>
        <v>0</v>
      </c>
    </row>
    <row r="26" spans="2:15" ht="29.25" customHeight="1" x14ac:dyDescent="0.2">
      <c r="B26" s="1" t="s">
        <v>3</v>
      </c>
    </row>
    <row r="27" spans="2:15" ht="29.25" customHeight="1" x14ac:dyDescent="0.2">
      <c r="B27" s="1" t="s">
        <v>90</v>
      </c>
    </row>
    <row r="46" spans="2:14" x14ac:dyDescent="0.2">
      <c r="B46" s="20"/>
      <c r="C46" s="20"/>
      <c r="D46" s="61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2:14" x14ac:dyDescent="0.2">
      <c r="B47" s="20"/>
      <c r="C47" s="20"/>
      <c r="D47" s="61"/>
      <c r="E47" s="20"/>
      <c r="F47" s="20"/>
      <c r="G47" s="20"/>
      <c r="H47" s="20"/>
      <c r="I47" s="20"/>
      <c r="J47" s="20"/>
      <c r="K47" s="20"/>
      <c r="L47" s="20"/>
      <c r="M47" s="20"/>
      <c r="N47" s="20"/>
    </row>
  </sheetData>
  <mergeCells count="18">
    <mergeCell ref="M4:O4"/>
    <mergeCell ref="B6:D6"/>
    <mergeCell ref="C21:D21"/>
    <mergeCell ref="F2:I2"/>
    <mergeCell ref="B25:D25"/>
    <mergeCell ref="E4:G4"/>
    <mergeCell ref="C22:D22"/>
    <mergeCell ref="C18:D18"/>
    <mergeCell ref="B7:B18"/>
    <mergeCell ref="C23:D23"/>
    <mergeCell ref="B19:B23"/>
    <mergeCell ref="C7:C13"/>
    <mergeCell ref="C14:D14"/>
    <mergeCell ref="C20:D20"/>
    <mergeCell ref="C17:D17"/>
    <mergeCell ref="C15:C16"/>
    <mergeCell ref="C19:D19"/>
    <mergeCell ref="I4:K4"/>
  </mergeCells>
  <phoneticPr fontId="6"/>
  <dataValidations count="1">
    <dataValidation type="list" allowBlank="1" showInputMessage="1" showErrorMessage="1" sqref="K2">
      <formula1>"1,2,3,4,5,6,7,8,9,10"</formula1>
    </dataValidation>
  </dataValidations>
  <printOptions horizontalCentered="1" verticalCentered="1"/>
  <pageMargins left="0.4375" right="0.27083333333333331" top="0.74803149606299213" bottom="0.74803149606299213" header="0.31496062992125984" footer="0.31496062992125984"/>
  <pageSetup paperSize="8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様式４-１本紙</vt:lpstr>
      <vt:lpstr>様式４-１_付表　</vt:lpstr>
      <vt:lpstr>'様式４-１_付表　'!Print_Area</vt:lpstr>
      <vt:lpstr>'様式４-１本紙'!Print_Area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2024-03-06T02:42:20Z</dcterms:created>
  <dcterms:modified xsi:type="dcterms:W3CDTF">2024-04-04T06:41:45Z</dcterms:modified>
</cp:coreProperties>
</file>